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理緒\Documents\お父さんの\2017\"/>
    </mc:Choice>
  </mc:AlternateContent>
  <bookViews>
    <workbookView xWindow="0" yWindow="0" windowWidth="20490" windowHeight="7770"/>
  </bookViews>
  <sheets>
    <sheet name="組合せ" sheetId="1" r:id="rId1"/>
    <sheet name="星取表" sheetId="3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9" i="1" l="1"/>
  <c r="H19" i="1"/>
  <c r="G21" i="1"/>
  <c r="J21" i="1"/>
  <c r="E24" i="1"/>
  <c r="G24" i="1"/>
  <c r="G28" i="1"/>
  <c r="A19" i="3" l="1"/>
  <c r="D13" i="3" s="1"/>
  <c r="A15" i="3"/>
  <c r="B13" i="3" s="1"/>
  <c r="A9" i="3"/>
  <c r="A7" i="3"/>
  <c r="A5" i="3"/>
  <c r="A17" i="3" l="1"/>
  <c r="C13" i="3" s="1"/>
  <c r="D3" i="3"/>
  <c r="B3" i="3"/>
  <c r="C3" i="3"/>
</calcChain>
</file>

<file path=xl/sharedStrings.xml><?xml version="1.0" encoding="utf-8"?>
<sst xmlns="http://schemas.openxmlformats.org/spreadsheetml/2006/main" count="139" uniqueCount="102">
  <si>
    <t>ﾍﾟｶﾞｻｽFC</t>
    <phoneticPr fontId="1"/>
  </si>
  <si>
    <t>監督会議</t>
    <rPh sb="0" eb="2">
      <t>カントク</t>
    </rPh>
    <rPh sb="2" eb="4">
      <t>カイギ</t>
    </rPh>
    <phoneticPr fontId="1"/>
  </si>
  <si>
    <t>第1試合目</t>
    <rPh sb="0" eb="1">
      <t>ダイ</t>
    </rPh>
    <rPh sb="2" eb="4">
      <t>シアイ</t>
    </rPh>
    <rPh sb="4" eb="5">
      <t>メ</t>
    </rPh>
    <phoneticPr fontId="1"/>
  </si>
  <si>
    <t>第2試合目</t>
    <rPh sb="0" eb="1">
      <t>ダイ</t>
    </rPh>
    <rPh sb="2" eb="4">
      <t>シアイ</t>
    </rPh>
    <rPh sb="4" eb="5">
      <t>メ</t>
    </rPh>
    <phoneticPr fontId="1"/>
  </si>
  <si>
    <t>第3試合目</t>
    <rPh sb="0" eb="1">
      <t>ダイ</t>
    </rPh>
    <rPh sb="2" eb="4">
      <t>シアイ</t>
    </rPh>
    <rPh sb="4" eb="5">
      <t>メ</t>
    </rPh>
    <phoneticPr fontId="1"/>
  </si>
  <si>
    <t>ﾓｾﾞｰﾗ鹿児島</t>
    <rPh sb="5" eb="8">
      <t>カゴシマ</t>
    </rPh>
    <phoneticPr fontId="1"/>
  </si>
  <si>
    <t>神村学園中等部　</t>
    <rPh sb="0" eb="2">
      <t>カミムラ</t>
    </rPh>
    <rPh sb="2" eb="4">
      <t>ガクエン</t>
    </rPh>
    <rPh sb="4" eb="6">
      <t>チュウトウ</t>
    </rPh>
    <rPh sb="6" eb="7">
      <t>ブ</t>
    </rPh>
    <phoneticPr fontId="1"/>
  </si>
  <si>
    <t>東谷山中学校</t>
    <rPh sb="0" eb="1">
      <t>ヒガシ</t>
    </rPh>
    <rPh sb="1" eb="3">
      <t>タニヤマ</t>
    </rPh>
    <rPh sb="3" eb="6">
      <t>チュウガッコウ</t>
    </rPh>
    <phoneticPr fontId="1"/>
  </si>
  <si>
    <t>試合時間：</t>
    <rPh sb="0" eb="2">
      <t>シアイ</t>
    </rPh>
    <rPh sb="2" eb="4">
      <t>ジカン</t>
    </rPh>
    <phoneticPr fontId="1"/>
  </si>
  <si>
    <t>30－10－30</t>
    <phoneticPr fontId="1"/>
  </si>
  <si>
    <t>勝ち点</t>
    <rPh sb="0" eb="1">
      <t>カ</t>
    </rPh>
    <rPh sb="2" eb="3">
      <t>テン</t>
    </rPh>
    <phoneticPr fontId="5"/>
  </si>
  <si>
    <t>得点</t>
    <rPh sb="0" eb="2">
      <t>トクテン</t>
    </rPh>
    <phoneticPr fontId="5"/>
  </si>
  <si>
    <t>失点</t>
    <rPh sb="0" eb="2">
      <t>シッテン</t>
    </rPh>
    <phoneticPr fontId="5"/>
  </si>
  <si>
    <t>得失点</t>
    <rPh sb="0" eb="1">
      <t>トク</t>
    </rPh>
    <rPh sb="1" eb="3">
      <t>シッテン</t>
    </rPh>
    <phoneticPr fontId="5"/>
  </si>
  <si>
    <t>順位</t>
    <rPh sb="0" eb="2">
      <t>ジュンイ</t>
    </rPh>
    <phoneticPr fontId="5"/>
  </si>
  <si>
    <t>日置ｼｰｶﾞﾙｽﾞFC</t>
    <rPh sb="0" eb="2">
      <t>ヒオキ</t>
    </rPh>
    <phoneticPr fontId="1"/>
  </si>
  <si>
    <t>ﾘﾝﾄﾞｰｾﾞ霧島</t>
    <rPh sb="7" eb="9">
      <t>キリシマ</t>
    </rPh>
    <phoneticPr fontId="1"/>
  </si>
  <si>
    <t>Aコート</t>
    <phoneticPr fontId="1"/>
  </si>
  <si>
    <t>Bコート</t>
    <phoneticPr fontId="1"/>
  </si>
  <si>
    <t>①</t>
    <phoneticPr fontId="1"/>
  </si>
  <si>
    <t>②</t>
    <phoneticPr fontId="1"/>
  </si>
  <si>
    <t>③</t>
    <phoneticPr fontId="1"/>
  </si>
  <si>
    <t>②　　　　　　</t>
    <phoneticPr fontId="1"/>
  </si>
  <si>
    <t>Aパート</t>
    <phoneticPr fontId="1"/>
  </si>
  <si>
    <t>Bパート</t>
    <phoneticPr fontId="1"/>
  </si>
  <si>
    <t>0対0</t>
    <rPh sb="1" eb="2">
      <t>タイ</t>
    </rPh>
    <phoneticPr fontId="1"/>
  </si>
  <si>
    <t>5対0</t>
    <rPh sb="1" eb="2">
      <t>タイ</t>
    </rPh>
    <phoneticPr fontId="1"/>
  </si>
  <si>
    <t>０－０</t>
    <phoneticPr fontId="1"/>
  </si>
  <si>
    <t>１７－０</t>
    <phoneticPr fontId="1"/>
  </si>
  <si>
    <t>８－０</t>
    <phoneticPr fontId="1"/>
  </si>
  <si>
    <t>０－１７</t>
    <phoneticPr fontId="1"/>
  </si>
  <si>
    <t>０－８</t>
    <phoneticPr fontId="1"/>
  </si>
  <si>
    <t>４</t>
    <phoneticPr fontId="1"/>
  </si>
  <si>
    <t>０</t>
    <phoneticPr fontId="1"/>
  </si>
  <si>
    <t>１７</t>
    <phoneticPr fontId="1"/>
  </si>
  <si>
    <t>８</t>
    <phoneticPr fontId="1"/>
  </si>
  <si>
    <t>２５</t>
    <phoneticPr fontId="1"/>
  </si>
  <si>
    <t>ー２５</t>
    <phoneticPr fontId="1"/>
  </si>
  <si>
    <t>１</t>
    <phoneticPr fontId="1"/>
  </si>
  <si>
    <t>２</t>
    <phoneticPr fontId="1"/>
  </si>
  <si>
    <t>３</t>
    <phoneticPr fontId="1"/>
  </si>
  <si>
    <t>３－０</t>
    <phoneticPr fontId="1"/>
  </si>
  <si>
    <t>０－３</t>
    <phoneticPr fontId="1"/>
  </si>
  <si>
    <t>５－３</t>
    <phoneticPr fontId="1"/>
  </si>
  <si>
    <t>３－５</t>
    <phoneticPr fontId="1"/>
  </si>
  <si>
    <t>６</t>
    <phoneticPr fontId="1"/>
  </si>
  <si>
    <t>５</t>
    <phoneticPr fontId="1"/>
  </si>
  <si>
    <t>－１</t>
    <phoneticPr fontId="1"/>
  </si>
  <si>
    <t>0対3</t>
    <rPh sb="1" eb="2">
      <t>タイ</t>
    </rPh>
    <phoneticPr fontId="1"/>
  </si>
  <si>
    <t>　　　　　PK</t>
    <phoneticPr fontId="1"/>
  </si>
  <si>
    <t>　神村学園中等部</t>
    <rPh sb="1" eb="3">
      <t>カミムラ</t>
    </rPh>
    <rPh sb="3" eb="5">
      <t>ガクエン</t>
    </rPh>
    <rPh sb="5" eb="7">
      <t>チュウトウ</t>
    </rPh>
    <rPh sb="7" eb="8">
      <t>ブ</t>
    </rPh>
    <phoneticPr fontId="1"/>
  </si>
  <si>
    <t>モゼーラ鹿児島</t>
    <rPh sb="4" eb="7">
      <t>カゴシマ</t>
    </rPh>
    <phoneticPr fontId="1"/>
  </si>
  <si>
    <t>　　　　　１</t>
    <phoneticPr fontId="1"/>
  </si>
  <si>
    <t>優勝：</t>
    <rPh sb="0" eb="2">
      <t>ユウショウ</t>
    </rPh>
    <phoneticPr fontId="1"/>
  </si>
  <si>
    <t>準優勝：</t>
    <rPh sb="0" eb="3">
      <t>ジュンユウショウ</t>
    </rPh>
    <phoneticPr fontId="1"/>
  </si>
  <si>
    <t>３位：</t>
    <rPh sb="1" eb="2">
      <t>イ</t>
    </rPh>
    <phoneticPr fontId="1"/>
  </si>
  <si>
    <t>４位：</t>
    <rPh sb="1" eb="2">
      <t>イ</t>
    </rPh>
    <phoneticPr fontId="1"/>
  </si>
  <si>
    <t>５位：</t>
    <rPh sb="1" eb="2">
      <t>イ</t>
    </rPh>
    <phoneticPr fontId="1"/>
  </si>
  <si>
    <t>６位：</t>
    <rPh sb="1" eb="2">
      <t>イ</t>
    </rPh>
    <phoneticPr fontId="1"/>
  </si>
  <si>
    <t>【成績】</t>
    <rPh sb="1" eb="3">
      <t>セイセキ</t>
    </rPh>
    <phoneticPr fontId="1"/>
  </si>
  <si>
    <t>【予選リーグ】</t>
    <rPh sb="1" eb="3">
      <t>ヨセン</t>
    </rPh>
    <phoneticPr fontId="1"/>
  </si>
  <si>
    <t>【決勝トーナメント】</t>
    <rPh sb="1" eb="3">
      <t>ケッショウ</t>
    </rPh>
    <phoneticPr fontId="1"/>
  </si>
  <si>
    <t>７－０</t>
    <phoneticPr fontId="1"/>
  </si>
  <si>
    <t>０－７</t>
    <phoneticPr fontId="1"/>
  </si>
  <si>
    <t>１０</t>
    <phoneticPr fontId="1"/>
  </si>
  <si>
    <t>１２</t>
    <phoneticPr fontId="1"/>
  </si>
  <si>
    <t>－９</t>
    <phoneticPr fontId="1"/>
  </si>
  <si>
    <t>４月２９日（土）</t>
    <rPh sb="1" eb="2">
      <t>ガツ</t>
    </rPh>
    <rPh sb="4" eb="5">
      <t>ヒ</t>
    </rPh>
    <rPh sb="6" eb="7">
      <t>ド</t>
    </rPh>
    <phoneticPr fontId="1"/>
  </si>
  <si>
    <t>４月３０日（日）</t>
    <rPh sb="1" eb="2">
      <t>ガツ</t>
    </rPh>
    <rPh sb="4" eb="5">
      <t>ヒ</t>
    </rPh>
    <rPh sb="6" eb="7">
      <t>ヒ</t>
    </rPh>
    <phoneticPr fontId="1"/>
  </si>
  <si>
    <t>第4試合目</t>
    <rPh sb="0" eb="1">
      <t>ダイ</t>
    </rPh>
    <rPh sb="2" eb="4">
      <t>シアイ</t>
    </rPh>
    <rPh sb="4" eb="5">
      <t>メ</t>
    </rPh>
    <phoneticPr fontId="1"/>
  </si>
  <si>
    <t>第5試合目</t>
    <rPh sb="0" eb="1">
      <t>ダイ</t>
    </rPh>
    <rPh sb="2" eb="4">
      <t>シアイ</t>
    </rPh>
    <rPh sb="4" eb="5">
      <t>メ</t>
    </rPh>
    <phoneticPr fontId="1"/>
  </si>
  <si>
    <t>ペガサスＦＣ</t>
    <phoneticPr fontId="1"/>
  </si>
  <si>
    <t>ペガサスＦＣ</t>
    <phoneticPr fontId="1"/>
  </si>
  <si>
    <t>リンドーゼ霧島</t>
    <rPh sb="5" eb="7">
      <t>キリシマ</t>
    </rPh>
    <phoneticPr fontId="1"/>
  </si>
  <si>
    <t>モゼーラ鹿児島</t>
    <rPh sb="4" eb="7">
      <t>カゴシマ</t>
    </rPh>
    <phoneticPr fontId="1"/>
  </si>
  <si>
    <t>10対0</t>
    <rPh sb="2" eb="3">
      <t>タイ</t>
    </rPh>
    <phoneticPr fontId="1"/>
  </si>
  <si>
    <t>3対2</t>
    <rPh sb="1" eb="2">
      <t>タイ</t>
    </rPh>
    <phoneticPr fontId="1"/>
  </si>
  <si>
    <t>東谷山中学校</t>
    <rPh sb="0" eb="3">
      <t>ヒガシタニヤマ</t>
    </rPh>
    <rPh sb="3" eb="6">
      <t>チュウガッコウ</t>
    </rPh>
    <phoneticPr fontId="1"/>
  </si>
  <si>
    <t>東谷山中学校</t>
    <rPh sb="0" eb="1">
      <t>ヒガシ</t>
    </rPh>
    <rPh sb="1" eb="3">
      <t>タニヤマ</t>
    </rPh>
    <rPh sb="3" eb="6">
      <t>チュウガッコウ</t>
    </rPh>
    <phoneticPr fontId="1"/>
  </si>
  <si>
    <t>0対15</t>
    <rPh sb="1" eb="2">
      <t>タイ</t>
    </rPh>
    <phoneticPr fontId="1"/>
  </si>
  <si>
    <t>日置シーガルズFC</t>
    <rPh sb="0" eb="2">
      <t>ヒオキ</t>
    </rPh>
    <phoneticPr fontId="1"/>
  </si>
  <si>
    <t>PK</t>
    <phoneticPr fontId="1"/>
  </si>
  <si>
    <t>（7-8）</t>
    <phoneticPr fontId="1"/>
  </si>
  <si>
    <t>ペガサスＦＣ</t>
    <phoneticPr fontId="1"/>
  </si>
  <si>
    <t>7対0</t>
    <rPh sb="1" eb="2">
      <t>タイ</t>
    </rPh>
    <phoneticPr fontId="1"/>
  </si>
  <si>
    <t>2対1</t>
    <rPh sb="1" eb="2">
      <t>タイ</t>
    </rPh>
    <phoneticPr fontId="1"/>
  </si>
  <si>
    <t>神村学園中等部　</t>
    <phoneticPr fontId="1"/>
  </si>
  <si>
    <t>　　　 2－0</t>
    <phoneticPr fontId="1"/>
  </si>
  <si>
    <t>　　　 3 - 0</t>
    <phoneticPr fontId="1"/>
  </si>
  <si>
    <t>　　　０</t>
    <phoneticPr fontId="1"/>
  </si>
  <si>
    <t>神村学園中等部</t>
    <rPh sb="0" eb="2">
      <t>カミムラ</t>
    </rPh>
    <rPh sb="2" eb="4">
      <t>ガクエン</t>
    </rPh>
    <rPh sb="4" eb="7">
      <t>チュウトウブ</t>
    </rPh>
    <phoneticPr fontId="1"/>
  </si>
  <si>
    <t>　　　　　　　モゼーラ鹿児島</t>
    <rPh sb="11" eb="14">
      <t>カゴシマ</t>
    </rPh>
    <phoneticPr fontId="1"/>
  </si>
  <si>
    <t xml:space="preserve"> リンドーゼ霧島</t>
    <rPh sb="6" eb="8">
      <t>キリシマ</t>
    </rPh>
    <phoneticPr fontId="1"/>
  </si>
  <si>
    <t>　　　　　（７－８）</t>
    <phoneticPr fontId="1"/>
  </si>
  <si>
    <t>　　　　 2</t>
    <phoneticPr fontId="1"/>
  </si>
  <si>
    <t>神村学園中等部</t>
    <rPh sb="0" eb="7">
      <t>カミムラガクエンチュウトウブ</t>
    </rPh>
    <phoneticPr fontId="1"/>
  </si>
  <si>
    <t>リンドーゼ霧島</t>
    <phoneticPr fontId="1"/>
  </si>
  <si>
    <t>日置シーガルズFC</t>
    <phoneticPr fontId="1"/>
  </si>
  <si>
    <t>ペガサスFC</t>
    <phoneticPr fontId="1"/>
  </si>
  <si>
    <t>6対0</t>
    <rPh sb="1" eb="2">
      <t>タイ</t>
    </rPh>
    <phoneticPr fontId="1"/>
  </si>
  <si>
    <t>　　　　5</t>
    <phoneticPr fontId="1"/>
  </si>
  <si>
    <t>平成２９年　女子U-15選手権(霧島市陸上・多目的)</t>
    <rPh sb="0" eb="2">
      <t>ヘイセイ</t>
    </rPh>
    <rPh sb="4" eb="5">
      <t>ネン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</si>
</sst>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1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2"/>
      <name val="HG丸ｺﾞｼｯｸM-PRO"/>
      <family val="3"/>
      <charset val="128"/>
    </font>
    <font>
      <sz val="6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22"/>
      <name val="HG丸ｺﾞｼｯｸM-PRO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4"/>
      <name val="HG丸ｺﾞｼｯｸM-PRO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0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/>
      <diagonal style="thin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 diagonalDown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auto="1"/>
      </top>
      <bottom/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>
      <alignment vertical="center"/>
    </xf>
    <xf numFmtId="0" fontId="4" fillId="0" borderId="0"/>
  </cellStyleXfs>
  <cellXfs count="106">
    <xf numFmtId="0" fontId="0" fillId="0" borderId="0" xfId="0">
      <alignment vertical="center"/>
    </xf>
    <xf numFmtId="0" fontId="0" fillId="0" borderId="0" xfId="0" applyAlignment="1">
      <alignment vertical="center"/>
    </xf>
    <xf numFmtId="49" fontId="2" fillId="0" borderId="0" xfId="0" applyNumberFormat="1" applyFont="1" applyAlignment="1">
      <alignment horizontal="right" vertical="center" wrapText="1"/>
    </xf>
    <xf numFmtId="0" fontId="4" fillId="0" borderId="0" xfId="1"/>
    <xf numFmtId="0" fontId="4" fillId="0" borderId="0" xfId="1" applyAlignment="1">
      <alignment vertical="center"/>
    </xf>
    <xf numFmtId="0" fontId="7" fillId="0" borderId="0" xfId="1" applyFont="1" applyAlignment="1">
      <alignment horizontal="center" vertical="center"/>
    </xf>
    <xf numFmtId="20" fontId="9" fillId="0" borderId="2" xfId="0" applyNumberFormat="1" applyFont="1" applyBorder="1" applyAlignment="1">
      <alignment horizontal="right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56" fontId="4" fillId="0" borderId="0" xfId="1" applyNumberFormat="1"/>
    <xf numFmtId="0" fontId="4" fillId="0" borderId="0" xfId="1" applyAlignment="1">
      <alignment horizontal="center"/>
    </xf>
    <xf numFmtId="0" fontId="10" fillId="0" borderId="0" xfId="1" applyFont="1"/>
    <xf numFmtId="0" fontId="2" fillId="0" borderId="0" xfId="0" applyFont="1" applyAlignment="1">
      <alignment horizontal="righ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2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2" xfId="0" applyFont="1" applyBorder="1" applyAlignment="1">
      <alignment horizontal="center" vertical="center" shrinkToFit="1"/>
    </xf>
    <xf numFmtId="0" fontId="9" fillId="0" borderId="3" xfId="0" applyFont="1" applyBorder="1" applyAlignment="1">
      <alignment horizontal="center" vertical="center" shrinkToFit="1"/>
    </xf>
    <xf numFmtId="0" fontId="6" fillId="0" borderId="0" xfId="1" applyFont="1" applyBorder="1" applyAlignment="1">
      <alignment horizontal="center" vertical="center" shrinkToFit="1"/>
    </xf>
    <xf numFmtId="49" fontId="4" fillId="0" borderId="0" xfId="1" applyNumberFormat="1" applyFill="1" applyBorder="1" applyAlignment="1">
      <alignment horizontal="center" vertical="center" shrinkToFit="1"/>
    </xf>
    <xf numFmtId="49" fontId="4" fillId="0" borderId="0" xfId="1" applyNumberFormat="1" applyBorder="1" applyAlignment="1">
      <alignment horizontal="center" vertical="center"/>
    </xf>
    <xf numFmtId="176" fontId="4" fillId="0" borderId="0" xfId="1" applyNumberFormat="1" applyBorder="1" applyAlignment="1">
      <alignment horizontal="center" vertical="center"/>
    </xf>
    <xf numFmtId="0" fontId="4" fillId="0" borderId="0" xfId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0" fillId="0" borderId="30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0" xfId="0" applyBorder="1" applyAlignment="1">
      <alignment vertical="center"/>
    </xf>
    <xf numFmtId="0" fontId="9" fillId="0" borderId="0" xfId="0" applyFont="1" applyAlignment="1">
      <alignment horizontal="right" vertical="center"/>
    </xf>
    <xf numFmtId="49" fontId="9" fillId="0" borderId="0" xfId="0" applyNumberFormat="1" applyFont="1" applyAlignment="1">
      <alignment horizontal="left" vertical="center"/>
    </xf>
    <xf numFmtId="49" fontId="9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vertical="center"/>
    </xf>
    <xf numFmtId="49" fontId="13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12" fillId="0" borderId="0" xfId="0" applyFont="1" applyBorder="1" applyAlignment="1">
      <alignment horizontal="right" vertical="center"/>
    </xf>
    <xf numFmtId="0" fontId="9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shrinkToFit="1"/>
    </xf>
    <xf numFmtId="0" fontId="9" fillId="0" borderId="0" xfId="0" applyFont="1" applyBorder="1" applyAlignment="1">
      <alignment horizontal="center" vertical="center" shrinkToFit="1"/>
    </xf>
    <xf numFmtId="0" fontId="9" fillId="0" borderId="28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2" xfId="0" applyFont="1" applyBorder="1" applyAlignment="1">
      <alignment horizontal="right" vertical="center"/>
    </xf>
    <xf numFmtId="20" fontId="9" fillId="0" borderId="2" xfId="0" applyNumberFormat="1" applyFont="1" applyBorder="1" applyAlignment="1">
      <alignment vertic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0" fillId="0" borderId="33" xfId="0" applyBorder="1" applyAlignment="1">
      <alignment vertical="center"/>
    </xf>
    <xf numFmtId="0" fontId="9" fillId="0" borderId="34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0" fillId="0" borderId="35" xfId="0" applyBorder="1" applyAlignment="1">
      <alignment vertical="center"/>
    </xf>
    <xf numFmtId="0" fontId="0" fillId="0" borderId="32" xfId="0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4" fillId="0" borderId="7" xfId="1" applyBorder="1" applyAlignment="1">
      <alignment horizontal="center" vertical="center"/>
    </xf>
    <xf numFmtId="0" fontId="4" fillId="0" borderId="11" xfId="1" applyBorder="1" applyAlignment="1">
      <alignment horizontal="center" vertical="center"/>
    </xf>
    <xf numFmtId="49" fontId="4" fillId="0" borderId="14" xfId="1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76" fontId="4" fillId="0" borderId="14" xfId="1" applyNumberFormat="1" applyBorder="1" applyAlignment="1">
      <alignment horizontal="center" vertical="center"/>
    </xf>
    <xf numFmtId="49" fontId="4" fillId="0" borderId="15" xfId="1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49" fontId="4" fillId="0" borderId="24" xfId="1" applyNumberFormat="1" applyBorder="1" applyAlignment="1">
      <alignment horizontal="center" vertical="center"/>
    </xf>
    <xf numFmtId="49" fontId="4" fillId="0" borderId="25" xfId="1" applyNumberFormat="1" applyBorder="1" applyAlignment="1">
      <alignment horizontal="center" vertical="center"/>
    </xf>
    <xf numFmtId="49" fontId="4" fillId="0" borderId="9" xfId="1" applyNumberFormat="1" applyBorder="1" applyAlignment="1">
      <alignment horizontal="center" vertical="center"/>
    </xf>
    <xf numFmtId="49" fontId="4" fillId="0" borderId="22" xfId="1" applyNumberFormat="1" applyBorder="1" applyAlignment="1">
      <alignment horizontal="center" vertical="center"/>
    </xf>
    <xf numFmtId="0" fontId="6" fillId="0" borderId="12" xfId="1" applyFont="1" applyBorder="1" applyAlignment="1">
      <alignment horizontal="center" vertical="center" shrinkToFit="1"/>
    </xf>
    <xf numFmtId="0" fontId="6" fillId="0" borderId="20" xfId="1" applyFont="1" applyBorder="1" applyAlignment="1">
      <alignment horizontal="center" vertical="center" shrinkToFit="1"/>
    </xf>
    <xf numFmtId="49" fontId="4" fillId="0" borderId="14" xfId="1" applyNumberFormat="1" applyFill="1" applyBorder="1" applyAlignment="1">
      <alignment horizontal="center" vertical="center" shrinkToFit="1"/>
    </xf>
    <xf numFmtId="49" fontId="4" fillId="0" borderId="9" xfId="1" applyNumberFormat="1" applyFill="1" applyBorder="1" applyAlignment="1">
      <alignment horizontal="center" vertical="center" shrinkToFit="1"/>
    </xf>
    <xf numFmtId="49" fontId="4" fillId="0" borderId="13" xfId="1" applyNumberFormat="1" applyFill="1" applyBorder="1" applyAlignment="1">
      <alignment horizontal="center" vertical="center" shrinkToFit="1"/>
    </xf>
    <xf numFmtId="49" fontId="4" fillId="0" borderId="21" xfId="1" applyNumberFormat="1" applyFill="1" applyBorder="1" applyAlignment="1">
      <alignment horizontal="center" vertical="center" shrinkToFit="1"/>
    </xf>
    <xf numFmtId="0" fontId="6" fillId="0" borderId="23" xfId="1" applyFont="1" applyBorder="1" applyAlignment="1">
      <alignment horizontal="center" vertical="center" shrinkToFit="1"/>
    </xf>
    <xf numFmtId="49" fontId="4" fillId="0" borderId="24" xfId="1" applyNumberFormat="1" applyFill="1" applyBorder="1" applyAlignment="1">
      <alignment horizontal="center" vertical="center" shrinkToFit="1"/>
    </xf>
    <xf numFmtId="49" fontId="4" fillId="0" borderId="29" xfId="1" applyNumberFormat="1" applyFill="1" applyBorder="1" applyAlignment="1">
      <alignment horizontal="center" vertical="center" shrinkToFit="1"/>
    </xf>
    <xf numFmtId="49" fontId="4" fillId="0" borderId="12" xfId="1" applyNumberFormat="1" applyBorder="1" applyAlignment="1">
      <alignment horizontal="center" vertical="center"/>
    </xf>
    <xf numFmtId="49" fontId="4" fillId="0" borderId="23" xfId="1" applyNumberFormat="1" applyBorder="1" applyAlignment="1">
      <alignment horizontal="center" vertical="center"/>
    </xf>
    <xf numFmtId="49" fontId="4" fillId="0" borderId="20" xfId="1" applyNumberForma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4" fillId="0" borderId="26" xfId="1" applyBorder="1" applyAlignment="1">
      <alignment horizontal="center" vertical="center"/>
    </xf>
    <xf numFmtId="0" fontId="4" fillId="0" borderId="27" xfId="1" applyBorder="1" applyAlignment="1">
      <alignment horizontal="center" vertical="center"/>
    </xf>
    <xf numFmtId="0" fontId="4" fillId="0" borderId="4" xfId="1" applyBorder="1" applyAlignment="1">
      <alignment horizontal="center" shrinkToFit="1"/>
    </xf>
    <xf numFmtId="0" fontId="4" fillId="0" borderId="8" xfId="1" applyBorder="1" applyAlignment="1">
      <alignment horizontal="center" shrinkToFit="1"/>
    </xf>
    <xf numFmtId="0" fontId="6" fillId="0" borderId="5" xfId="1" applyFont="1" applyBorder="1" applyAlignment="1">
      <alignment horizontal="center" vertical="center" shrinkToFit="1"/>
    </xf>
    <xf numFmtId="0" fontId="6" fillId="0" borderId="9" xfId="1" applyFont="1" applyBorder="1" applyAlignment="1">
      <alignment horizontal="center" vertical="center" shrinkToFit="1"/>
    </xf>
    <xf numFmtId="176" fontId="4" fillId="0" borderId="24" xfId="1" applyNumberFormat="1" applyBorder="1" applyAlignment="1">
      <alignment horizontal="center" vertical="center"/>
    </xf>
    <xf numFmtId="0" fontId="6" fillId="0" borderId="16" xfId="1" applyFont="1" applyBorder="1" applyAlignment="1">
      <alignment horizontal="center" vertical="center" shrinkToFit="1"/>
    </xf>
    <xf numFmtId="49" fontId="4" fillId="0" borderId="17" xfId="1" applyNumberFormat="1" applyFill="1" applyBorder="1" applyAlignment="1">
      <alignment horizontal="center" vertical="center" shrinkToFit="1"/>
    </xf>
    <xf numFmtId="49" fontId="4" fillId="0" borderId="18" xfId="1" applyNumberFormat="1" applyFill="1" applyBorder="1" applyAlignment="1">
      <alignment horizontal="center" vertical="center" shrinkToFit="1"/>
    </xf>
    <xf numFmtId="49" fontId="4" fillId="0" borderId="16" xfId="1" applyNumberFormat="1" applyBorder="1" applyAlignment="1">
      <alignment horizontal="center" vertical="center"/>
    </xf>
    <xf numFmtId="49" fontId="4" fillId="0" borderId="18" xfId="1" applyNumberFormat="1" applyBorder="1" applyAlignment="1">
      <alignment horizontal="center" vertical="center"/>
    </xf>
    <xf numFmtId="49" fontId="4" fillId="0" borderId="19" xfId="1" applyNumberFormat="1" applyBorder="1" applyAlignment="1">
      <alignment horizontal="center" vertical="center"/>
    </xf>
    <xf numFmtId="0" fontId="4" fillId="0" borderId="6" xfId="1" applyBorder="1" applyAlignment="1">
      <alignment horizontal="center" vertical="center"/>
    </xf>
    <xf numFmtId="0" fontId="4" fillId="0" borderId="10" xfId="1" applyBorder="1" applyAlignment="1">
      <alignment horizontal="center" vertical="center"/>
    </xf>
    <xf numFmtId="49" fontId="4" fillId="0" borderId="15" xfId="1" applyNumberFormat="1" applyFill="1" applyBorder="1" applyAlignment="1">
      <alignment horizontal="center" vertical="center" shrinkToFit="1"/>
    </xf>
    <xf numFmtId="0" fontId="17" fillId="0" borderId="0" xfId="0" applyFont="1" applyAlignmen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341924</xdr:colOff>
      <xdr:row>3</xdr:row>
      <xdr:rowOff>216318</xdr:rowOff>
    </xdr:from>
    <xdr:to>
      <xdr:col>4</xdr:col>
      <xdr:colOff>990879</xdr:colOff>
      <xdr:row>10</xdr:row>
      <xdr:rowOff>104671</xdr:rowOff>
    </xdr:to>
    <xdr:sp macro="" textlink="">
      <xdr:nvSpPr>
        <xdr:cNvPr id="3" name="二等辺三角形 2"/>
        <xdr:cNvSpPr/>
      </xdr:nvSpPr>
      <xdr:spPr>
        <a:xfrm>
          <a:off x="1444451" y="732692"/>
          <a:ext cx="1974780" cy="1744506"/>
        </a:xfrm>
        <a:prstGeom prst="triangle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000"/>
            <a:t>A</a:t>
          </a:r>
          <a:endParaRPr kumimoji="1" lang="ja-JP" altLang="en-US" sz="2000"/>
        </a:p>
      </xdr:txBody>
    </xdr:sp>
    <xdr:clientData/>
  </xdr:twoCellAnchor>
  <xdr:twoCellAnchor>
    <xdr:from>
      <xdr:col>7</xdr:col>
      <xdr:colOff>320989</xdr:colOff>
      <xdr:row>3</xdr:row>
      <xdr:rowOff>216318</xdr:rowOff>
    </xdr:from>
    <xdr:to>
      <xdr:col>9</xdr:col>
      <xdr:colOff>460550</xdr:colOff>
      <xdr:row>10</xdr:row>
      <xdr:rowOff>104671</xdr:rowOff>
    </xdr:to>
    <xdr:sp macro="" textlink="">
      <xdr:nvSpPr>
        <xdr:cNvPr id="13" name="二等辺三角形 12"/>
        <xdr:cNvSpPr/>
      </xdr:nvSpPr>
      <xdr:spPr>
        <a:xfrm>
          <a:off x="5889451" y="732692"/>
          <a:ext cx="1974780" cy="1744506"/>
        </a:xfrm>
        <a:prstGeom prst="triangle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000"/>
            <a:t>B</a:t>
          </a:r>
        </a:p>
      </xdr:txBody>
    </xdr:sp>
    <xdr:clientData/>
  </xdr:twoCellAnchor>
  <xdr:twoCellAnchor>
    <xdr:from>
      <xdr:col>3</xdr:col>
      <xdr:colOff>69780</xdr:colOff>
      <xdr:row>2</xdr:row>
      <xdr:rowOff>83736</xdr:rowOff>
    </xdr:from>
    <xdr:to>
      <xdr:col>4</xdr:col>
      <xdr:colOff>565220</xdr:colOff>
      <xdr:row>3</xdr:row>
      <xdr:rowOff>132582</xdr:rowOff>
    </xdr:to>
    <xdr:sp macro="" textlink="">
      <xdr:nvSpPr>
        <xdr:cNvPr id="5" name="正方形/長方形 4"/>
        <xdr:cNvSpPr/>
      </xdr:nvSpPr>
      <xdr:spPr>
        <a:xfrm>
          <a:off x="1891044" y="334945"/>
          <a:ext cx="1102528" cy="314011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latin typeface="HGS明朝B" panose="02020800000000000000" pitchFamily="18" charset="-128"/>
              <a:ea typeface="HGS明朝B" panose="02020800000000000000" pitchFamily="18" charset="-128"/>
            </a:rPr>
            <a:t>神村学園中等部</a:t>
          </a:r>
        </a:p>
      </xdr:txBody>
    </xdr:sp>
    <xdr:clientData/>
  </xdr:twoCellAnchor>
  <xdr:twoCellAnchor>
    <xdr:from>
      <xdr:col>7</xdr:col>
      <xdr:colOff>718736</xdr:colOff>
      <xdr:row>2</xdr:row>
      <xdr:rowOff>111648</xdr:rowOff>
    </xdr:from>
    <xdr:to>
      <xdr:col>8</xdr:col>
      <xdr:colOff>516374</xdr:colOff>
      <xdr:row>3</xdr:row>
      <xdr:rowOff>160494</xdr:rowOff>
    </xdr:to>
    <xdr:sp macro="" textlink="">
      <xdr:nvSpPr>
        <xdr:cNvPr id="15" name="正方形/長方形 14"/>
        <xdr:cNvSpPr/>
      </xdr:nvSpPr>
      <xdr:spPr>
        <a:xfrm>
          <a:off x="6287198" y="362857"/>
          <a:ext cx="1102528" cy="314011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latin typeface="HGS明朝B" panose="02020800000000000000" pitchFamily="18" charset="-128"/>
              <a:ea typeface="HGS明朝B" panose="02020800000000000000" pitchFamily="18" charset="-128"/>
            </a:rPr>
            <a:t>日置ｼｰｶﾞﾙｽﾞ</a:t>
          </a:r>
          <a:r>
            <a:rPr kumimoji="1" lang="en-US" altLang="ja-JP" sz="1000">
              <a:latin typeface="HGS明朝B" panose="02020800000000000000" pitchFamily="18" charset="-128"/>
              <a:ea typeface="HGS明朝B" panose="02020800000000000000" pitchFamily="18" charset="-128"/>
            </a:rPr>
            <a:t>FC</a:t>
          </a:r>
        </a:p>
      </xdr:txBody>
    </xdr:sp>
    <xdr:clientData/>
  </xdr:twoCellAnchor>
  <xdr:twoCellAnchor>
    <xdr:from>
      <xdr:col>0</xdr:col>
      <xdr:colOff>0</xdr:colOff>
      <xdr:row>9</xdr:row>
      <xdr:rowOff>151995</xdr:rowOff>
    </xdr:from>
    <xdr:to>
      <xdr:col>2</xdr:col>
      <xdr:colOff>304286</xdr:colOff>
      <xdr:row>11</xdr:row>
      <xdr:rowOff>35075</xdr:rowOff>
    </xdr:to>
    <xdr:sp macro="" textlink="">
      <xdr:nvSpPr>
        <xdr:cNvPr id="18" name="正方形/長方形 17"/>
        <xdr:cNvSpPr/>
      </xdr:nvSpPr>
      <xdr:spPr>
        <a:xfrm>
          <a:off x="0" y="1996197"/>
          <a:ext cx="1216254" cy="318798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r"/>
          <a:r>
            <a:rPr kumimoji="1" lang="ja-JP" altLang="en-US" sz="1000">
              <a:latin typeface="HGS明朝B" panose="02020800000000000000" pitchFamily="18" charset="-128"/>
              <a:ea typeface="HGS明朝B" panose="02020800000000000000" pitchFamily="18" charset="-128"/>
            </a:rPr>
            <a:t>ﾍﾟｶﾞｻｽ</a:t>
          </a:r>
          <a:r>
            <a:rPr kumimoji="1" lang="en-US" altLang="ja-JP" sz="1000">
              <a:latin typeface="HGS明朝B" panose="02020800000000000000" pitchFamily="18" charset="-128"/>
              <a:ea typeface="HGS明朝B" panose="02020800000000000000" pitchFamily="18" charset="-128"/>
            </a:rPr>
            <a:t>FC</a:t>
          </a:r>
          <a:endParaRPr kumimoji="1" lang="ja-JP" altLang="en-US" sz="1000">
            <a:latin typeface="HGS明朝B" panose="02020800000000000000" pitchFamily="18" charset="-128"/>
            <a:ea typeface="HGS明朝B" panose="02020800000000000000" pitchFamily="18" charset="-128"/>
          </a:endParaRPr>
        </a:p>
      </xdr:txBody>
    </xdr:sp>
    <xdr:clientData/>
  </xdr:twoCellAnchor>
  <xdr:twoCellAnchor>
    <xdr:from>
      <xdr:col>6</xdr:col>
      <xdr:colOff>592466</xdr:colOff>
      <xdr:row>9</xdr:row>
      <xdr:rowOff>173299</xdr:rowOff>
    </xdr:from>
    <xdr:to>
      <xdr:col>7</xdr:col>
      <xdr:colOff>162018</xdr:colOff>
      <xdr:row>11</xdr:row>
      <xdr:rowOff>54673</xdr:rowOff>
    </xdr:to>
    <xdr:sp macro="" textlink="">
      <xdr:nvSpPr>
        <xdr:cNvPr id="21" name="正方形/長方形 20"/>
        <xdr:cNvSpPr/>
      </xdr:nvSpPr>
      <xdr:spPr>
        <a:xfrm>
          <a:off x="4959780" y="2017501"/>
          <a:ext cx="988169" cy="317092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r"/>
          <a:r>
            <a:rPr kumimoji="1" lang="ja-JP" altLang="en-US" sz="1000">
              <a:latin typeface="HGS明朝B" panose="02020800000000000000" pitchFamily="18" charset="-128"/>
              <a:ea typeface="HGS明朝B" panose="02020800000000000000" pitchFamily="18" charset="-128"/>
            </a:rPr>
            <a:t>ﾓｾﾞｰﾗ鹿児島</a:t>
          </a:r>
        </a:p>
      </xdr:txBody>
    </xdr:sp>
    <xdr:clientData/>
  </xdr:twoCellAnchor>
  <xdr:twoCellAnchor>
    <xdr:from>
      <xdr:col>9</xdr:col>
      <xdr:colOff>688226</xdr:colOff>
      <xdr:row>9</xdr:row>
      <xdr:rowOff>169107</xdr:rowOff>
    </xdr:from>
    <xdr:to>
      <xdr:col>11</xdr:col>
      <xdr:colOff>188594</xdr:colOff>
      <xdr:row>11</xdr:row>
      <xdr:rowOff>52187</xdr:rowOff>
    </xdr:to>
    <xdr:sp macro="" textlink="">
      <xdr:nvSpPr>
        <xdr:cNvPr id="23" name="正方形/長方形 22"/>
        <xdr:cNvSpPr/>
      </xdr:nvSpPr>
      <xdr:spPr>
        <a:xfrm>
          <a:off x="8480487" y="2013309"/>
          <a:ext cx="1273639" cy="318798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latin typeface="HGS明朝B" panose="02020800000000000000" pitchFamily="18" charset="-128"/>
              <a:ea typeface="HGS明朝B" panose="02020800000000000000" pitchFamily="18" charset="-128"/>
            </a:rPr>
            <a:t>東谷山中学校</a:t>
          </a:r>
        </a:p>
      </xdr:txBody>
    </xdr:sp>
    <xdr:clientData/>
  </xdr:twoCellAnchor>
  <xdr:twoCellAnchor>
    <xdr:from>
      <xdr:col>4</xdr:col>
      <xdr:colOff>1218036</xdr:colOff>
      <xdr:row>9</xdr:row>
      <xdr:rowOff>176454</xdr:rowOff>
    </xdr:from>
    <xdr:to>
      <xdr:col>6</xdr:col>
      <xdr:colOff>427961</xdr:colOff>
      <xdr:row>11</xdr:row>
      <xdr:rowOff>57828</xdr:rowOff>
    </xdr:to>
    <xdr:sp macro="" textlink="">
      <xdr:nvSpPr>
        <xdr:cNvPr id="25" name="正方形/長方形 24"/>
        <xdr:cNvSpPr/>
      </xdr:nvSpPr>
      <xdr:spPr>
        <a:xfrm>
          <a:off x="3579020" y="2020656"/>
          <a:ext cx="1216255" cy="317092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latin typeface="HGS明朝B" panose="02020800000000000000" pitchFamily="18" charset="-128"/>
              <a:ea typeface="HGS明朝B" panose="02020800000000000000" pitchFamily="18" charset="-128"/>
            </a:rPr>
            <a:t>ﾘﾝﾄﾞｰｾﾞ霧島</a:t>
          </a:r>
        </a:p>
      </xdr:txBody>
    </xdr:sp>
    <xdr:clientData/>
  </xdr:twoCellAnchor>
  <xdr:twoCellAnchor>
    <xdr:from>
      <xdr:col>4</xdr:col>
      <xdr:colOff>355170</xdr:colOff>
      <xdr:row>34</xdr:row>
      <xdr:rowOff>161440</xdr:rowOff>
    </xdr:from>
    <xdr:to>
      <xdr:col>4</xdr:col>
      <xdr:colOff>355879</xdr:colOff>
      <xdr:row>40</xdr:row>
      <xdr:rowOff>167473</xdr:rowOff>
    </xdr:to>
    <xdr:cxnSp macro="">
      <xdr:nvCxnSpPr>
        <xdr:cNvPr id="4" name="直線コネクタ 3"/>
        <xdr:cNvCxnSpPr/>
      </xdr:nvCxnSpPr>
      <xdr:spPr>
        <a:xfrm flipH="1" flipV="1">
          <a:off x="2518475" y="7208326"/>
          <a:ext cx="709" cy="826689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355170</xdr:colOff>
      <xdr:row>34</xdr:row>
      <xdr:rowOff>162927</xdr:rowOff>
    </xdr:from>
    <xdr:to>
      <xdr:col>7</xdr:col>
      <xdr:colOff>889836</xdr:colOff>
      <xdr:row>35</xdr:row>
      <xdr:rowOff>0</xdr:rowOff>
    </xdr:to>
    <xdr:cxnSp macro="">
      <xdr:nvCxnSpPr>
        <xdr:cNvPr id="8" name="直線コネクタ 7"/>
        <xdr:cNvCxnSpPr/>
      </xdr:nvCxnSpPr>
      <xdr:spPr>
        <a:xfrm flipV="1">
          <a:off x="2515006" y="7218947"/>
          <a:ext cx="3680422" cy="4178"/>
        </a:xfrm>
        <a:prstGeom prst="line">
          <a:avLst/>
        </a:prstGeom>
        <a:ln w="952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888244</xdr:colOff>
      <xdr:row>34</xdr:row>
      <xdr:rowOff>162530</xdr:rowOff>
    </xdr:from>
    <xdr:to>
      <xdr:col>7</xdr:col>
      <xdr:colOff>892024</xdr:colOff>
      <xdr:row>40</xdr:row>
      <xdr:rowOff>170089</xdr:rowOff>
    </xdr:to>
    <xdr:cxnSp macro="">
      <xdr:nvCxnSpPr>
        <xdr:cNvPr id="11" name="直線コネクタ 10"/>
        <xdr:cNvCxnSpPr/>
      </xdr:nvCxnSpPr>
      <xdr:spPr>
        <a:xfrm>
          <a:off x="6193140" y="7213676"/>
          <a:ext cx="3780" cy="829657"/>
        </a:xfrm>
        <a:prstGeom prst="line">
          <a:avLst/>
        </a:prstGeom>
        <a:ln w="31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423336</xdr:colOff>
      <xdr:row>34</xdr:row>
      <xdr:rowOff>7744</xdr:rowOff>
    </xdr:from>
    <xdr:to>
      <xdr:col>6</xdr:col>
      <xdr:colOff>423978</xdr:colOff>
      <xdr:row>35</xdr:row>
      <xdr:rowOff>2</xdr:rowOff>
    </xdr:to>
    <xdr:cxnSp macro="">
      <xdr:nvCxnSpPr>
        <xdr:cNvPr id="14" name="直線コネクタ 13"/>
        <xdr:cNvCxnSpPr/>
      </xdr:nvCxnSpPr>
      <xdr:spPr>
        <a:xfrm flipV="1">
          <a:off x="4426934" y="7075991"/>
          <a:ext cx="642" cy="156816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354283</xdr:colOff>
      <xdr:row>34</xdr:row>
      <xdr:rowOff>164757</xdr:rowOff>
    </xdr:from>
    <xdr:to>
      <xdr:col>6</xdr:col>
      <xdr:colOff>423978</xdr:colOff>
      <xdr:row>34</xdr:row>
      <xdr:rowOff>166693</xdr:rowOff>
    </xdr:to>
    <xdr:cxnSp macro="">
      <xdr:nvCxnSpPr>
        <xdr:cNvPr id="22" name="直線コネクタ 21"/>
        <xdr:cNvCxnSpPr/>
      </xdr:nvCxnSpPr>
      <xdr:spPr>
        <a:xfrm flipV="1">
          <a:off x="2515725" y="7247449"/>
          <a:ext cx="1909567" cy="1936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10133</xdr:colOff>
      <xdr:row>40</xdr:row>
      <xdr:rowOff>162127</xdr:rowOff>
    </xdr:from>
    <xdr:to>
      <xdr:col>4</xdr:col>
      <xdr:colOff>353805</xdr:colOff>
      <xdr:row>40</xdr:row>
      <xdr:rowOff>165585</xdr:rowOff>
    </xdr:to>
    <xdr:cxnSp macro="">
      <xdr:nvCxnSpPr>
        <xdr:cNvPr id="29" name="直線コネクタ 28"/>
        <xdr:cNvCxnSpPr/>
      </xdr:nvCxnSpPr>
      <xdr:spPr>
        <a:xfrm>
          <a:off x="1702340" y="8906888"/>
          <a:ext cx="1012449" cy="3458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124004</xdr:colOff>
      <xdr:row>35</xdr:row>
      <xdr:rowOff>60644</xdr:rowOff>
    </xdr:from>
    <xdr:to>
      <xdr:col>6</xdr:col>
      <xdr:colOff>172261</xdr:colOff>
      <xdr:row>36</xdr:row>
      <xdr:rowOff>121596</xdr:rowOff>
    </xdr:to>
    <xdr:sp macro="" textlink="">
      <xdr:nvSpPr>
        <xdr:cNvPr id="48" name="左大かっこ 47"/>
        <xdr:cNvSpPr/>
      </xdr:nvSpPr>
      <xdr:spPr>
        <a:xfrm>
          <a:off x="4491318" y="8045431"/>
          <a:ext cx="48257" cy="212947"/>
        </a:xfrm>
        <a:prstGeom prst="leftBracket">
          <a:avLst/>
        </a:prstGeom>
        <a:ln w="952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641297</xdr:colOff>
      <xdr:row>35</xdr:row>
      <xdr:rowOff>37171</xdr:rowOff>
    </xdr:from>
    <xdr:to>
      <xdr:col>6</xdr:col>
      <xdr:colOff>687016</xdr:colOff>
      <xdr:row>36</xdr:row>
      <xdr:rowOff>111463</xdr:rowOff>
    </xdr:to>
    <xdr:sp macro="" textlink="">
      <xdr:nvSpPr>
        <xdr:cNvPr id="49" name="右大かっこ 48"/>
        <xdr:cNvSpPr/>
      </xdr:nvSpPr>
      <xdr:spPr>
        <a:xfrm>
          <a:off x="5008611" y="8021958"/>
          <a:ext cx="45719" cy="226287"/>
        </a:xfrm>
        <a:prstGeom prst="rightBracket">
          <a:avLst/>
        </a:prstGeom>
        <a:ln w="952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420955</xdr:colOff>
      <xdr:row>47</xdr:row>
      <xdr:rowOff>2664</xdr:rowOff>
    </xdr:from>
    <xdr:to>
      <xdr:col>4</xdr:col>
      <xdr:colOff>420956</xdr:colOff>
      <xdr:row>49</xdr:row>
      <xdr:rowOff>152495</xdr:rowOff>
    </xdr:to>
    <xdr:cxnSp macro="">
      <xdr:nvCxnSpPr>
        <xdr:cNvPr id="51" name="直線コネクタ 50"/>
        <xdr:cNvCxnSpPr/>
      </xdr:nvCxnSpPr>
      <xdr:spPr>
        <a:xfrm flipV="1">
          <a:off x="2580849" y="9064829"/>
          <a:ext cx="1" cy="48074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420956</xdr:colOff>
      <xdr:row>49</xdr:row>
      <xdr:rowOff>151006</xdr:rowOff>
    </xdr:from>
    <xdr:to>
      <xdr:col>7</xdr:col>
      <xdr:colOff>982899</xdr:colOff>
      <xdr:row>50</xdr:row>
      <xdr:rowOff>10133</xdr:rowOff>
    </xdr:to>
    <xdr:cxnSp macro="">
      <xdr:nvCxnSpPr>
        <xdr:cNvPr id="56" name="直線コネクタ 55"/>
        <xdr:cNvCxnSpPr/>
      </xdr:nvCxnSpPr>
      <xdr:spPr>
        <a:xfrm>
          <a:off x="2781940" y="10557575"/>
          <a:ext cx="3986890" cy="31388"/>
        </a:xfrm>
        <a:prstGeom prst="line">
          <a:avLst/>
        </a:prstGeom>
        <a:ln w="952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395255</xdr:colOff>
      <xdr:row>49</xdr:row>
      <xdr:rowOff>149030</xdr:rowOff>
    </xdr:from>
    <xdr:to>
      <xdr:col>6</xdr:col>
      <xdr:colOff>395897</xdr:colOff>
      <xdr:row>50</xdr:row>
      <xdr:rowOff>141289</xdr:rowOff>
    </xdr:to>
    <xdr:cxnSp macro="">
      <xdr:nvCxnSpPr>
        <xdr:cNvPr id="66" name="直線コネクタ 65"/>
        <xdr:cNvCxnSpPr/>
      </xdr:nvCxnSpPr>
      <xdr:spPr>
        <a:xfrm flipV="1">
          <a:off x="4396403" y="9521760"/>
          <a:ext cx="642" cy="157488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890549</xdr:colOff>
      <xdr:row>34</xdr:row>
      <xdr:rowOff>162622</xdr:rowOff>
    </xdr:from>
    <xdr:to>
      <xdr:col>7</xdr:col>
      <xdr:colOff>891258</xdr:colOff>
      <xdr:row>40</xdr:row>
      <xdr:rowOff>168655</xdr:rowOff>
    </xdr:to>
    <xdr:cxnSp macro="">
      <xdr:nvCxnSpPr>
        <xdr:cNvPr id="68" name="直線コネクタ 67"/>
        <xdr:cNvCxnSpPr/>
      </xdr:nvCxnSpPr>
      <xdr:spPr>
        <a:xfrm flipH="1" flipV="1">
          <a:off x="6187378" y="7035335"/>
          <a:ext cx="709" cy="927558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891702</xdr:colOff>
      <xdr:row>41</xdr:row>
      <xdr:rowOff>0</xdr:rowOff>
    </xdr:from>
    <xdr:to>
      <xdr:col>9</xdr:col>
      <xdr:colOff>0</xdr:colOff>
      <xdr:row>41</xdr:row>
      <xdr:rowOff>10133</xdr:rowOff>
    </xdr:to>
    <xdr:cxnSp macro="">
      <xdr:nvCxnSpPr>
        <xdr:cNvPr id="70" name="直線コネクタ 69"/>
        <xdr:cNvCxnSpPr/>
      </xdr:nvCxnSpPr>
      <xdr:spPr>
        <a:xfrm>
          <a:off x="6677633" y="8927154"/>
          <a:ext cx="1114628" cy="10133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567447</xdr:colOff>
      <xdr:row>40</xdr:row>
      <xdr:rowOff>180003</xdr:rowOff>
    </xdr:from>
    <xdr:to>
      <xdr:col>8</xdr:col>
      <xdr:colOff>568309</xdr:colOff>
      <xdr:row>45</xdr:row>
      <xdr:rowOff>167836</xdr:rowOff>
    </xdr:to>
    <xdr:cxnSp macro="">
      <xdr:nvCxnSpPr>
        <xdr:cNvPr id="74" name="直線コネクタ 73"/>
        <xdr:cNvCxnSpPr/>
      </xdr:nvCxnSpPr>
      <xdr:spPr>
        <a:xfrm flipH="1" flipV="1">
          <a:off x="7782128" y="8924764"/>
          <a:ext cx="862" cy="859269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952500</xdr:colOff>
      <xdr:row>47</xdr:row>
      <xdr:rowOff>0</xdr:rowOff>
    </xdr:from>
    <xdr:to>
      <xdr:col>7</xdr:col>
      <xdr:colOff>962633</xdr:colOff>
      <xdr:row>49</xdr:row>
      <xdr:rowOff>162128</xdr:rowOff>
    </xdr:to>
    <xdr:cxnSp macro="">
      <xdr:nvCxnSpPr>
        <xdr:cNvPr id="19" name="直線コネクタ 18"/>
        <xdr:cNvCxnSpPr/>
      </xdr:nvCxnSpPr>
      <xdr:spPr>
        <a:xfrm>
          <a:off x="6738431" y="10062048"/>
          <a:ext cx="10133" cy="50664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40</xdr:row>
      <xdr:rowOff>151994</xdr:rowOff>
    </xdr:from>
    <xdr:to>
      <xdr:col>3</xdr:col>
      <xdr:colOff>20266</xdr:colOff>
      <xdr:row>46</xdr:row>
      <xdr:rowOff>10133</xdr:rowOff>
    </xdr:to>
    <xdr:cxnSp macro="">
      <xdr:nvCxnSpPr>
        <xdr:cNvPr id="37" name="直線コネクタ 36"/>
        <xdr:cNvCxnSpPr/>
      </xdr:nvCxnSpPr>
      <xdr:spPr>
        <a:xfrm>
          <a:off x="1692207" y="8896755"/>
          <a:ext cx="20266" cy="901835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435718</xdr:colOff>
      <xdr:row>49</xdr:row>
      <xdr:rowOff>151995</xdr:rowOff>
    </xdr:from>
    <xdr:to>
      <xdr:col>6</xdr:col>
      <xdr:colOff>415452</xdr:colOff>
      <xdr:row>50</xdr:row>
      <xdr:rowOff>0</xdr:rowOff>
    </xdr:to>
    <xdr:cxnSp macro="">
      <xdr:nvCxnSpPr>
        <xdr:cNvPr id="40" name="直線コネクタ 39"/>
        <xdr:cNvCxnSpPr/>
      </xdr:nvCxnSpPr>
      <xdr:spPr>
        <a:xfrm>
          <a:off x="2796702" y="10558564"/>
          <a:ext cx="1986064" cy="20266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65</xdr:row>
      <xdr:rowOff>0</xdr:rowOff>
    </xdr:from>
    <xdr:to>
      <xdr:col>7</xdr:col>
      <xdr:colOff>552498</xdr:colOff>
      <xdr:row>91</xdr:row>
      <xdr:rowOff>92652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191" y="13304601"/>
          <a:ext cx="6095238" cy="45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7</xdr:col>
      <xdr:colOff>552498</xdr:colOff>
      <xdr:row>119</xdr:row>
      <xdr:rowOff>92652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3191" y="18127899"/>
          <a:ext cx="6095238" cy="45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62"/>
  <sheetViews>
    <sheetView tabSelected="1" zoomScale="94" zoomScaleNormal="94" zoomScaleSheetLayoutView="63" workbookViewId="0">
      <selection activeCell="H15" sqref="H15"/>
    </sheetView>
  </sheetViews>
  <sheetFormatPr defaultColWidth="8.75" defaultRowHeight="13.5" x14ac:dyDescent="0.15"/>
  <cols>
    <col min="1" max="1" width="3.125" style="1" customWidth="1"/>
    <col min="2" max="2" width="8.75" style="1"/>
    <col min="3" max="3" width="10.25" style="1" bestFit="1" customWidth="1"/>
    <col min="4" max="4" width="8.75" style="1" customWidth="1"/>
    <col min="5" max="5" width="18.75" style="1" customWidth="1"/>
    <col min="6" max="6" width="7.625" style="1" customWidth="1"/>
    <col min="7" max="7" width="18.625" style="1" customWidth="1"/>
    <col min="8" max="8" width="18.75" style="1" customWidth="1"/>
    <col min="9" max="9" width="7.625" style="1" customWidth="1"/>
    <col min="10" max="10" width="18.625" style="1" customWidth="1"/>
    <col min="11" max="11" width="4.625" style="1" customWidth="1"/>
    <col min="12" max="12" width="8.75" style="1"/>
    <col min="13" max="13" width="15.125" style="1" bestFit="1" customWidth="1"/>
    <col min="14" max="16384" width="8.75" style="1"/>
  </cols>
  <sheetData>
    <row r="1" spans="2:13" ht="15.75" customHeight="1" x14ac:dyDescent="0.15">
      <c r="C1" s="105" t="s">
        <v>101</v>
      </c>
    </row>
    <row r="2" spans="2:13" ht="11.25" customHeight="1" x14ac:dyDescent="0.15"/>
    <row r="3" spans="2:13" ht="21" customHeight="1" x14ac:dyDescent="0.15">
      <c r="B3" s="1" t="s">
        <v>60</v>
      </c>
      <c r="L3" s="12"/>
      <c r="M3" s="48" t="s">
        <v>6</v>
      </c>
    </row>
    <row r="4" spans="2:13" ht="21" customHeight="1" x14ac:dyDescent="0.15">
      <c r="L4" s="12"/>
      <c r="M4" s="49" t="s">
        <v>5</v>
      </c>
    </row>
    <row r="5" spans="2:13" ht="21" customHeight="1" x14ac:dyDescent="0.15">
      <c r="D5" s="17"/>
      <c r="F5" s="13"/>
      <c r="I5" s="13"/>
      <c r="M5" s="50" t="s">
        <v>7</v>
      </c>
    </row>
    <row r="6" spans="2:13" ht="21" customHeight="1" x14ac:dyDescent="0.15">
      <c r="E6" s="29"/>
      <c r="H6" s="29"/>
      <c r="M6" s="51" t="s">
        <v>15</v>
      </c>
    </row>
    <row r="7" spans="2:13" ht="21" customHeight="1" x14ac:dyDescent="0.15">
      <c r="C7" s="17" t="s">
        <v>19</v>
      </c>
      <c r="E7" s="29" t="s">
        <v>21</v>
      </c>
      <c r="H7" s="29" t="s">
        <v>19</v>
      </c>
      <c r="J7" s="1" t="s">
        <v>21</v>
      </c>
      <c r="L7" s="12"/>
      <c r="M7" s="49" t="s">
        <v>0</v>
      </c>
    </row>
    <row r="8" spans="2:13" ht="21" customHeight="1" x14ac:dyDescent="0.15">
      <c r="D8" s="29"/>
      <c r="E8" s="29"/>
      <c r="F8" s="29"/>
      <c r="H8" s="29"/>
      <c r="I8" s="29"/>
      <c r="K8" s="12"/>
      <c r="L8" s="12"/>
      <c r="M8" s="49" t="s">
        <v>16</v>
      </c>
    </row>
    <row r="9" spans="2:13" ht="21" customHeight="1" x14ac:dyDescent="0.15">
      <c r="D9" s="29"/>
      <c r="E9" s="29"/>
      <c r="F9" s="29"/>
      <c r="H9" s="29"/>
      <c r="I9" s="29"/>
      <c r="L9" s="13"/>
    </row>
    <row r="10" spans="2:13" ht="21" customHeight="1" x14ac:dyDescent="0.15">
      <c r="D10" s="13"/>
      <c r="E10" s="14"/>
      <c r="F10" s="17"/>
      <c r="H10" s="14"/>
      <c r="I10" s="17"/>
      <c r="K10" s="13"/>
      <c r="L10" s="13"/>
    </row>
    <row r="11" spans="2:13" x14ac:dyDescent="0.15">
      <c r="D11" s="13"/>
      <c r="E11" s="14"/>
      <c r="F11" s="17"/>
      <c r="H11" s="14"/>
      <c r="I11" s="17"/>
    </row>
    <row r="12" spans="2:13" ht="21" customHeight="1" x14ac:dyDescent="0.15">
      <c r="D12" s="17" t="s">
        <v>20</v>
      </c>
      <c r="I12" s="1" t="s">
        <v>22</v>
      </c>
    </row>
    <row r="13" spans="2:13" ht="6.95" customHeight="1" x14ac:dyDescent="0.15">
      <c r="E13" s="16"/>
      <c r="H13" s="16"/>
      <c r="L13" s="15"/>
    </row>
    <row r="14" spans="2:13" ht="8.25" customHeight="1" x14ac:dyDescent="0.15">
      <c r="C14" s="12"/>
      <c r="D14" s="12"/>
      <c r="E14" s="16"/>
      <c r="F14" s="13"/>
      <c r="G14" s="13"/>
      <c r="H14" s="16"/>
      <c r="I14" s="13"/>
      <c r="J14" s="13"/>
      <c r="L14" s="15"/>
    </row>
    <row r="15" spans="2:13" ht="18.75" customHeight="1" x14ac:dyDescent="0.15">
      <c r="B15" s="1" t="s">
        <v>8</v>
      </c>
      <c r="C15" s="2" t="s">
        <v>9</v>
      </c>
      <c r="D15" s="12"/>
      <c r="E15" s="16"/>
      <c r="F15" s="13"/>
      <c r="G15" s="13"/>
      <c r="H15" s="16"/>
      <c r="I15" s="13"/>
      <c r="J15" s="13"/>
      <c r="L15" s="15"/>
    </row>
    <row r="16" spans="2:13" ht="11.25" customHeight="1" x14ac:dyDescent="0.15">
      <c r="L16" s="15"/>
    </row>
    <row r="17" spans="2:10" s="18" customFormat="1" ht="19.5" customHeight="1" x14ac:dyDescent="0.15">
      <c r="B17" s="18" t="s">
        <v>67</v>
      </c>
      <c r="E17" s="53" t="s">
        <v>17</v>
      </c>
      <c r="F17" s="53"/>
      <c r="G17" s="53"/>
      <c r="H17" s="53" t="s">
        <v>18</v>
      </c>
      <c r="I17" s="53"/>
      <c r="J17" s="53"/>
    </row>
    <row r="18" spans="2:10" s="18" customFormat="1" ht="22.5" customHeight="1" x14ac:dyDescent="0.15">
      <c r="C18" s="19" t="s">
        <v>1</v>
      </c>
      <c r="D18" s="6">
        <v>0.375</v>
      </c>
      <c r="E18" s="20"/>
      <c r="F18" s="20"/>
      <c r="G18" s="21"/>
      <c r="H18" s="20"/>
      <c r="I18" s="20"/>
      <c r="J18" s="21"/>
    </row>
    <row r="19" spans="2:10" s="18" customFormat="1" ht="22.5" customHeight="1" x14ac:dyDescent="0.15">
      <c r="C19" s="19" t="s">
        <v>2</v>
      </c>
      <c r="D19" s="6">
        <v>0.41666666666666669</v>
      </c>
      <c r="E19" s="7" t="str">
        <f>M3</f>
        <v>神村学園中等部　</v>
      </c>
      <c r="F19" s="7" t="s">
        <v>75</v>
      </c>
      <c r="G19" s="8" t="s">
        <v>71</v>
      </c>
      <c r="H19" s="7" t="str">
        <f>M6</f>
        <v>日置ｼｰｶﾞﾙｽﾞFC</v>
      </c>
      <c r="I19" s="7" t="s">
        <v>76</v>
      </c>
      <c r="J19" s="8" t="s">
        <v>74</v>
      </c>
    </row>
    <row r="20" spans="2:10" s="18" customFormat="1" ht="22.5" customHeight="1" x14ac:dyDescent="0.15">
      <c r="C20" s="19" t="s">
        <v>3</v>
      </c>
      <c r="D20" s="6">
        <v>0.52083333333333337</v>
      </c>
      <c r="E20" s="7" t="s">
        <v>72</v>
      </c>
      <c r="F20" s="7" t="s">
        <v>48</v>
      </c>
      <c r="G20" s="8" t="s">
        <v>73</v>
      </c>
      <c r="H20" s="7" t="s">
        <v>74</v>
      </c>
      <c r="I20" s="7" t="s">
        <v>99</v>
      </c>
      <c r="J20" s="8" t="s">
        <v>77</v>
      </c>
    </row>
    <row r="21" spans="2:10" s="18" customFormat="1" ht="22.5" customHeight="1" x14ac:dyDescent="0.15">
      <c r="C21" s="19" t="s">
        <v>4</v>
      </c>
      <c r="D21" s="6">
        <v>0.60416666666666663</v>
      </c>
      <c r="E21" s="7" t="s">
        <v>73</v>
      </c>
      <c r="F21" s="7" t="s">
        <v>48</v>
      </c>
      <c r="G21" s="8" t="str">
        <f>M3</f>
        <v>神村学園中等部　</v>
      </c>
      <c r="H21" s="7" t="s">
        <v>78</v>
      </c>
      <c r="I21" s="7" t="s">
        <v>79</v>
      </c>
      <c r="J21" s="8" t="str">
        <f>M6</f>
        <v>日置ｼｰｶﾞﾙｽﾞFC</v>
      </c>
    </row>
    <row r="22" spans="2:10" x14ac:dyDescent="0.15">
      <c r="F22" s="29"/>
      <c r="I22" s="29"/>
    </row>
    <row r="23" spans="2:10" s="18" customFormat="1" ht="22.5" customHeight="1" x14ac:dyDescent="0.15">
      <c r="B23" s="18" t="s">
        <v>68</v>
      </c>
      <c r="E23" s="53" t="s">
        <v>17</v>
      </c>
      <c r="F23" s="53"/>
      <c r="G23" s="53"/>
      <c r="H23" s="54"/>
      <c r="I23" s="54"/>
      <c r="J23" s="54"/>
    </row>
    <row r="24" spans="2:10" s="18" customFormat="1" ht="22.5" customHeight="1" x14ac:dyDescent="0.15">
      <c r="C24" s="19" t="s">
        <v>2</v>
      </c>
      <c r="D24" s="6">
        <v>0.39583333333333331</v>
      </c>
      <c r="E24" s="7" t="str">
        <f>E19</f>
        <v>神村学園中等部　</v>
      </c>
      <c r="F24" s="7" t="s">
        <v>26</v>
      </c>
      <c r="G24" s="8" t="str">
        <f>J19</f>
        <v>モゼーラ鹿児島</v>
      </c>
      <c r="H24" s="42"/>
      <c r="I24" s="42"/>
      <c r="J24" s="42"/>
    </row>
    <row r="25" spans="2:10" ht="22.5" customHeight="1" x14ac:dyDescent="0.15">
      <c r="C25" s="19" t="s">
        <v>3</v>
      </c>
      <c r="D25" s="6">
        <v>0.4513888888888889</v>
      </c>
      <c r="E25" s="7" t="s">
        <v>80</v>
      </c>
      <c r="F25" s="7" t="s">
        <v>25</v>
      </c>
      <c r="G25" s="8" t="s">
        <v>73</v>
      </c>
      <c r="H25" s="44"/>
      <c r="I25" s="45"/>
      <c r="J25" s="47"/>
    </row>
    <row r="26" spans="2:10" ht="22.5" customHeight="1" x14ac:dyDescent="0.15">
      <c r="C26" s="19"/>
      <c r="D26" s="6"/>
      <c r="E26" s="55" t="s">
        <v>81</v>
      </c>
      <c r="F26" s="7" t="s">
        <v>82</v>
      </c>
      <c r="G26" s="8"/>
      <c r="H26" s="44"/>
      <c r="I26" s="45"/>
      <c r="J26" s="47"/>
    </row>
    <row r="27" spans="2:10" s="18" customFormat="1" ht="22.5" customHeight="1" x14ac:dyDescent="0.15">
      <c r="C27" s="19" t="s">
        <v>4</v>
      </c>
      <c r="D27" s="56">
        <v>0.51388888888888895</v>
      </c>
      <c r="E27" s="7" t="s">
        <v>83</v>
      </c>
      <c r="F27" s="7" t="s">
        <v>84</v>
      </c>
      <c r="G27" s="8" t="s">
        <v>77</v>
      </c>
      <c r="H27" s="54"/>
      <c r="I27" s="54"/>
      <c r="J27" s="54"/>
    </row>
    <row r="28" spans="2:10" s="18" customFormat="1" ht="22.5" customHeight="1" x14ac:dyDescent="0.15">
      <c r="C28" s="19" t="s">
        <v>69</v>
      </c>
      <c r="D28" s="6">
        <v>0.5625</v>
      </c>
      <c r="E28" s="22" t="s">
        <v>74</v>
      </c>
      <c r="F28" s="7" t="s">
        <v>85</v>
      </c>
      <c r="G28" s="23" t="str">
        <f>H19</f>
        <v>日置ｼｰｶﾞﾙｽﾞFC</v>
      </c>
      <c r="H28" s="52"/>
      <c r="I28" s="42"/>
      <c r="J28" s="52"/>
    </row>
    <row r="29" spans="2:10" ht="22.5" customHeight="1" x14ac:dyDescent="0.15">
      <c r="C29" s="19" t="s">
        <v>70</v>
      </c>
      <c r="D29" s="6">
        <v>0.61805555555555558</v>
      </c>
      <c r="E29" s="57" t="s">
        <v>86</v>
      </c>
      <c r="F29" s="30" t="s">
        <v>26</v>
      </c>
      <c r="G29" s="58" t="s">
        <v>73</v>
      </c>
      <c r="H29" s="47"/>
      <c r="I29" s="43"/>
      <c r="J29" s="46"/>
    </row>
    <row r="30" spans="2:10" ht="22.5" customHeight="1" x14ac:dyDescent="0.15">
      <c r="C30" s="33"/>
      <c r="D30" s="43"/>
      <c r="E30" s="44"/>
      <c r="F30" s="45"/>
      <c r="G30" s="46"/>
      <c r="H30" s="47"/>
      <c r="I30" s="43"/>
      <c r="J30" s="46"/>
    </row>
    <row r="31" spans="2:10" ht="11.45" customHeight="1" x14ac:dyDescent="0.15">
      <c r="C31" s="33"/>
      <c r="D31" s="43"/>
      <c r="E31" s="44"/>
      <c r="F31" s="45"/>
      <c r="G31" s="46"/>
      <c r="H31" s="47"/>
      <c r="I31" s="43"/>
      <c r="J31" s="46"/>
    </row>
    <row r="32" spans="2:10" ht="22.5" customHeight="1" x14ac:dyDescent="0.15">
      <c r="B32" s="1" t="s">
        <v>61</v>
      </c>
      <c r="C32" s="33"/>
      <c r="D32" s="43"/>
      <c r="E32" s="44"/>
      <c r="F32" s="45"/>
      <c r="G32" s="46"/>
      <c r="H32" s="47"/>
      <c r="I32" s="43"/>
      <c r="J32" s="46"/>
    </row>
    <row r="34" spans="3:10" ht="23.1" customHeight="1" x14ac:dyDescent="0.15">
      <c r="F34" s="18" t="s">
        <v>50</v>
      </c>
      <c r="G34" s="18"/>
    </row>
    <row r="35" spans="3:10" x14ac:dyDescent="0.15">
      <c r="E35" s="35" t="s">
        <v>100</v>
      </c>
      <c r="H35" s="36" t="s">
        <v>89</v>
      </c>
    </row>
    <row r="36" spans="3:10" ht="12" customHeight="1" x14ac:dyDescent="0.15">
      <c r="G36" s="37" t="s">
        <v>87</v>
      </c>
    </row>
    <row r="37" spans="3:10" ht="12" customHeight="1" x14ac:dyDescent="0.15">
      <c r="G37" s="38" t="s">
        <v>88</v>
      </c>
    </row>
    <row r="38" spans="3:10" ht="12" customHeight="1" x14ac:dyDescent="0.15">
      <c r="G38" s="38"/>
    </row>
    <row r="39" spans="3:10" ht="12" customHeight="1" x14ac:dyDescent="0.15">
      <c r="G39" s="38"/>
    </row>
    <row r="40" spans="3:10" ht="12" customHeight="1" x14ac:dyDescent="0.15">
      <c r="G40" s="39"/>
    </row>
    <row r="41" spans="3:10" ht="14.25" thickBot="1" x14ac:dyDescent="0.2">
      <c r="C41" s="34">
        <v>5</v>
      </c>
      <c r="F41" s="41">
        <v>0</v>
      </c>
      <c r="G41" s="18">
        <v>0</v>
      </c>
      <c r="J41" s="41">
        <v>0</v>
      </c>
    </row>
    <row r="42" spans="3:10" x14ac:dyDescent="0.15">
      <c r="C42" s="33"/>
      <c r="D42" s="63"/>
      <c r="E42" s="31"/>
      <c r="G42" s="33"/>
      <c r="H42" s="60" t="s">
        <v>49</v>
      </c>
      <c r="I42" s="31"/>
    </row>
    <row r="43" spans="3:10" x14ac:dyDescent="0.15">
      <c r="C43" s="33"/>
      <c r="D43" s="59"/>
      <c r="E43" s="32"/>
      <c r="G43" s="33"/>
      <c r="H43" s="61" t="s">
        <v>93</v>
      </c>
      <c r="I43" s="32"/>
    </row>
    <row r="44" spans="3:10" x14ac:dyDescent="0.15">
      <c r="C44" s="33"/>
      <c r="D44" s="59"/>
      <c r="E44" s="32"/>
      <c r="G44" s="33"/>
      <c r="H44" s="61"/>
      <c r="I44" s="32"/>
    </row>
    <row r="45" spans="3:10" x14ac:dyDescent="0.15">
      <c r="C45" s="33"/>
      <c r="D45" s="59"/>
      <c r="E45" s="32"/>
      <c r="G45" s="33"/>
      <c r="H45" s="62"/>
      <c r="I45" s="32"/>
    </row>
    <row r="46" spans="3:10" x14ac:dyDescent="0.15">
      <c r="C46" s="33"/>
      <c r="D46" s="59"/>
      <c r="E46" s="32"/>
      <c r="G46" s="33"/>
      <c r="H46" s="62"/>
      <c r="I46" s="32"/>
    </row>
    <row r="47" spans="3:10" ht="21.95" customHeight="1" x14ac:dyDescent="0.15">
      <c r="C47" s="18" t="s">
        <v>90</v>
      </c>
      <c r="D47" s="18"/>
      <c r="E47" s="18" t="s">
        <v>91</v>
      </c>
      <c r="F47" s="18"/>
      <c r="G47" s="64" t="s">
        <v>80</v>
      </c>
      <c r="H47" s="64"/>
      <c r="I47" s="18" t="s">
        <v>92</v>
      </c>
      <c r="J47" s="18"/>
    </row>
    <row r="51" spans="5:8" x14ac:dyDescent="0.15">
      <c r="E51" s="35" t="s">
        <v>94</v>
      </c>
      <c r="H51" s="36" t="s">
        <v>52</v>
      </c>
    </row>
    <row r="52" spans="5:8" x14ac:dyDescent="0.15">
      <c r="F52" s="64" t="s">
        <v>51</v>
      </c>
      <c r="G52" s="64"/>
    </row>
    <row r="56" spans="5:8" ht="15" customHeight="1" x14ac:dyDescent="0.15">
      <c r="E56" s="40" t="s">
        <v>59</v>
      </c>
    </row>
    <row r="57" spans="5:8" ht="15" customHeight="1" x14ac:dyDescent="0.15">
      <c r="E57" s="34" t="s">
        <v>53</v>
      </c>
      <c r="F57" s="18" t="s">
        <v>95</v>
      </c>
      <c r="G57" s="18"/>
    </row>
    <row r="58" spans="5:8" ht="15" customHeight="1" x14ac:dyDescent="0.15">
      <c r="E58" s="34" t="s">
        <v>54</v>
      </c>
      <c r="F58" s="18" t="s">
        <v>96</v>
      </c>
      <c r="G58" s="18"/>
    </row>
    <row r="59" spans="5:8" ht="15" customHeight="1" x14ac:dyDescent="0.15">
      <c r="E59" s="34" t="s">
        <v>55</v>
      </c>
      <c r="F59" s="18" t="s">
        <v>74</v>
      </c>
      <c r="G59" s="18"/>
    </row>
    <row r="60" spans="5:8" ht="15" customHeight="1" x14ac:dyDescent="0.15">
      <c r="E60" s="34" t="s">
        <v>56</v>
      </c>
      <c r="F60" s="18" t="s">
        <v>97</v>
      </c>
      <c r="G60" s="18"/>
    </row>
    <row r="61" spans="5:8" ht="15" customHeight="1" x14ac:dyDescent="0.15">
      <c r="E61" s="34" t="s">
        <v>57</v>
      </c>
      <c r="F61" s="18" t="s">
        <v>98</v>
      </c>
      <c r="G61" s="18"/>
    </row>
    <row r="62" spans="5:8" ht="15" customHeight="1" x14ac:dyDescent="0.15">
      <c r="E62" s="34" t="s">
        <v>58</v>
      </c>
      <c r="F62" s="18" t="s">
        <v>77</v>
      </c>
      <c r="G62" s="18"/>
    </row>
  </sheetData>
  <mergeCells count="2">
    <mergeCell ref="F52:G52"/>
    <mergeCell ref="G47:H47"/>
  </mergeCells>
  <phoneticPr fontId="1"/>
  <pageMargins left="0.38" right="0.24" top="0.93" bottom="0.18" header="0.3" footer="0.17"/>
  <pageSetup paperSize="9" scale="45" orientation="portrait" r:id="rId1"/>
  <colBreaks count="1" manualBreakCount="1">
    <brk id="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activeCell="D28" sqref="D28"/>
    </sheetView>
  </sheetViews>
  <sheetFormatPr defaultColWidth="9" defaultRowHeight="14.25" x14ac:dyDescent="0.15"/>
  <cols>
    <col min="1" max="1" width="15.125" style="3" customWidth="1"/>
    <col min="2" max="4" width="15.5" style="3" customWidth="1"/>
    <col min="5" max="8" width="8.375" style="3" customWidth="1"/>
    <col min="9" max="9" width="9.125" style="3" customWidth="1"/>
    <col min="10" max="16384" width="9" style="3"/>
  </cols>
  <sheetData>
    <row r="1" spans="1:9" ht="15" customHeight="1" x14ac:dyDescent="0.15">
      <c r="A1" s="5"/>
    </row>
    <row r="2" spans="1:9" ht="23.1" customHeight="1" thickBot="1" x14ac:dyDescent="0.2">
      <c r="A2" s="28" t="s">
        <v>23</v>
      </c>
    </row>
    <row r="3" spans="1:9" x14ac:dyDescent="0.15">
      <c r="A3" s="91"/>
      <c r="B3" s="93" t="str">
        <f>$A$5</f>
        <v>神村学園中等部　</v>
      </c>
      <c r="C3" s="93" t="str">
        <f>A7</f>
        <v>ﾓｾﾞｰﾗ鹿児島</v>
      </c>
      <c r="D3" s="93" t="str">
        <f>A9</f>
        <v>東谷山中学校</v>
      </c>
      <c r="E3" s="89" t="s">
        <v>10</v>
      </c>
      <c r="F3" s="102" t="s">
        <v>11</v>
      </c>
      <c r="G3" s="102" t="s">
        <v>12</v>
      </c>
      <c r="H3" s="102" t="s">
        <v>13</v>
      </c>
      <c r="I3" s="65" t="s">
        <v>14</v>
      </c>
    </row>
    <row r="4" spans="1:9" ht="31.5" customHeight="1" x14ac:dyDescent="0.15">
      <c r="A4" s="92"/>
      <c r="B4" s="94"/>
      <c r="C4" s="94"/>
      <c r="D4" s="94"/>
      <c r="E4" s="90"/>
      <c r="F4" s="103"/>
      <c r="G4" s="103"/>
      <c r="H4" s="103"/>
      <c r="I4" s="66"/>
    </row>
    <row r="5" spans="1:9" ht="22.5" customHeight="1" x14ac:dyDescent="0.15">
      <c r="A5" s="76" t="str">
        <f>組合せ!M3</f>
        <v>神村学園中等部　</v>
      </c>
      <c r="B5" s="80"/>
      <c r="C5" s="78" t="s">
        <v>27</v>
      </c>
      <c r="D5" s="78" t="s">
        <v>28</v>
      </c>
      <c r="E5" s="85" t="s">
        <v>32</v>
      </c>
      <c r="F5" s="67" t="s">
        <v>34</v>
      </c>
      <c r="G5" s="67" t="s">
        <v>33</v>
      </c>
      <c r="H5" s="67" t="s">
        <v>34</v>
      </c>
      <c r="I5" s="70" t="s">
        <v>38</v>
      </c>
    </row>
    <row r="6" spans="1:9" ht="22.5" customHeight="1" x14ac:dyDescent="0.15">
      <c r="A6" s="96"/>
      <c r="B6" s="97"/>
      <c r="C6" s="98"/>
      <c r="D6" s="98"/>
      <c r="E6" s="99"/>
      <c r="F6" s="100"/>
      <c r="G6" s="100"/>
      <c r="H6" s="100"/>
      <c r="I6" s="101"/>
    </row>
    <row r="7" spans="1:9" ht="22.5" customHeight="1" x14ac:dyDescent="0.15">
      <c r="A7" s="76" t="str">
        <f>組合せ!M4</f>
        <v>ﾓｾﾞｰﾗ鹿児島</v>
      </c>
      <c r="B7" s="78" t="s">
        <v>27</v>
      </c>
      <c r="C7" s="80"/>
      <c r="D7" s="78" t="s">
        <v>29</v>
      </c>
      <c r="E7" s="85" t="s">
        <v>32</v>
      </c>
      <c r="F7" s="67" t="s">
        <v>35</v>
      </c>
      <c r="G7" s="67" t="s">
        <v>33</v>
      </c>
      <c r="H7" s="67" t="s">
        <v>35</v>
      </c>
      <c r="I7" s="70" t="s">
        <v>39</v>
      </c>
    </row>
    <row r="8" spans="1:9" ht="22.5" customHeight="1" x14ac:dyDescent="0.15">
      <c r="A8" s="77"/>
      <c r="B8" s="79"/>
      <c r="C8" s="81"/>
      <c r="D8" s="79"/>
      <c r="E8" s="87"/>
      <c r="F8" s="74"/>
      <c r="G8" s="74"/>
      <c r="H8" s="74"/>
      <c r="I8" s="75"/>
    </row>
    <row r="9" spans="1:9" ht="22.5" customHeight="1" x14ac:dyDescent="0.15">
      <c r="A9" s="76" t="str">
        <f>組合せ!M5</f>
        <v>東谷山中学校</v>
      </c>
      <c r="B9" s="78" t="s">
        <v>30</v>
      </c>
      <c r="C9" s="78" t="s">
        <v>31</v>
      </c>
      <c r="D9" s="80"/>
      <c r="E9" s="85" t="s">
        <v>33</v>
      </c>
      <c r="F9" s="67" t="s">
        <v>33</v>
      </c>
      <c r="G9" s="67" t="s">
        <v>36</v>
      </c>
      <c r="H9" s="69" t="s">
        <v>37</v>
      </c>
      <c r="I9" s="70" t="s">
        <v>40</v>
      </c>
    </row>
    <row r="10" spans="1:9" ht="22.5" customHeight="1" thickBot="1" x14ac:dyDescent="0.2">
      <c r="A10" s="82"/>
      <c r="B10" s="83"/>
      <c r="C10" s="83"/>
      <c r="D10" s="84"/>
      <c r="E10" s="86"/>
      <c r="F10" s="72"/>
      <c r="G10" s="72"/>
      <c r="H10" s="95"/>
      <c r="I10" s="73"/>
    </row>
    <row r="11" spans="1:9" ht="22.5" customHeight="1" x14ac:dyDescent="0.15">
      <c r="A11" s="24"/>
      <c r="B11" s="25"/>
      <c r="C11" s="25"/>
      <c r="D11" s="25"/>
      <c r="E11" s="26"/>
      <c r="F11" s="26"/>
      <c r="G11" s="26"/>
      <c r="H11" s="27"/>
      <c r="I11" s="26"/>
    </row>
    <row r="12" spans="1:9" ht="27.95" customHeight="1" thickBot="1" x14ac:dyDescent="0.2">
      <c r="A12" s="24" t="s">
        <v>24</v>
      </c>
      <c r="B12" s="25"/>
      <c r="C12" s="25"/>
      <c r="D12" s="25"/>
      <c r="E12" s="26"/>
      <c r="F12" s="26"/>
      <c r="G12" s="26"/>
      <c r="H12" s="27"/>
      <c r="I12" s="26"/>
    </row>
    <row r="13" spans="1:9" ht="22.5" customHeight="1" x14ac:dyDescent="0.15">
      <c r="A13" s="91"/>
      <c r="B13" s="93" t="str">
        <f>A15</f>
        <v>日置ｼｰｶﾞﾙｽﾞFC</v>
      </c>
      <c r="C13" s="93" t="str">
        <f>A17</f>
        <v>ﾍﾟｶﾞｻｽFC</v>
      </c>
      <c r="D13" s="93" t="str">
        <f>A19</f>
        <v>ﾘﾝﾄﾞｰｾﾞ霧島</v>
      </c>
      <c r="E13" s="89" t="s">
        <v>10</v>
      </c>
      <c r="F13" s="102" t="s">
        <v>11</v>
      </c>
      <c r="G13" s="102" t="s">
        <v>12</v>
      </c>
      <c r="H13" s="102" t="s">
        <v>13</v>
      </c>
      <c r="I13" s="65" t="s">
        <v>14</v>
      </c>
    </row>
    <row r="14" spans="1:9" ht="22.5" customHeight="1" x14ac:dyDescent="0.15">
      <c r="A14" s="92"/>
      <c r="B14" s="94"/>
      <c r="C14" s="94"/>
      <c r="D14" s="94"/>
      <c r="E14" s="90"/>
      <c r="F14" s="103"/>
      <c r="G14" s="103"/>
      <c r="H14" s="103"/>
      <c r="I14" s="66"/>
    </row>
    <row r="15" spans="1:9" ht="22.5" customHeight="1" x14ac:dyDescent="0.15">
      <c r="A15" s="76" t="str">
        <f>組合せ!M6</f>
        <v>日置ｼｰｶﾞﾙｽﾞFC</v>
      </c>
      <c r="B15" s="80"/>
      <c r="C15" s="78" t="s">
        <v>41</v>
      </c>
      <c r="D15" s="104" t="s">
        <v>62</v>
      </c>
      <c r="E15" s="85" t="s">
        <v>45</v>
      </c>
      <c r="F15" s="67" t="s">
        <v>64</v>
      </c>
      <c r="G15" s="67" t="s">
        <v>33</v>
      </c>
      <c r="H15" s="69">
        <v>10</v>
      </c>
      <c r="I15" s="70" t="s">
        <v>38</v>
      </c>
    </row>
    <row r="16" spans="1:9" ht="22.5" customHeight="1" x14ac:dyDescent="0.15">
      <c r="A16" s="77"/>
      <c r="B16" s="81"/>
      <c r="C16" s="68"/>
      <c r="D16" s="71"/>
      <c r="E16" s="88"/>
      <c r="F16" s="68"/>
      <c r="G16" s="68"/>
      <c r="H16" s="68"/>
      <c r="I16" s="71"/>
    </row>
    <row r="17" spans="1:9" ht="22.5" customHeight="1" x14ac:dyDescent="0.15">
      <c r="A17" s="76" t="str">
        <f>組合せ!M7</f>
        <v>ﾍﾟｶﾞｻｽFC</v>
      </c>
      <c r="B17" s="78" t="s">
        <v>42</v>
      </c>
      <c r="C17" s="80"/>
      <c r="D17" s="78" t="s">
        <v>43</v>
      </c>
      <c r="E17" s="85" t="s">
        <v>40</v>
      </c>
      <c r="F17" s="67" t="s">
        <v>46</v>
      </c>
      <c r="G17" s="67" t="s">
        <v>45</v>
      </c>
      <c r="H17" s="67" t="s">
        <v>47</v>
      </c>
      <c r="I17" s="70" t="s">
        <v>39</v>
      </c>
    </row>
    <row r="18" spans="1:9" ht="22.5" customHeight="1" x14ac:dyDescent="0.15">
      <c r="A18" s="77"/>
      <c r="B18" s="79"/>
      <c r="C18" s="81"/>
      <c r="D18" s="79"/>
      <c r="E18" s="87"/>
      <c r="F18" s="74"/>
      <c r="G18" s="74"/>
      <c r="H18" s="74"/>
      <c r="I18" s="75"/>
    </row>
    <row r="19" spans="1:9" ht="22.5" customHeight="1" x14ac:dyDescent="0.15">
      <c r="A19" s="76" t="str">
        <f>組合せ!M8</f>
        <v>ﾘﾝﾄﾞｰｾﾞ霧島</v>
      </c>
      <c r="B19" s="78" t="s">
        <v>63</v>
      </c>
      <c r="C19" s="78" t="s">
        <v>44</v>
      </c>
      <c r="D19" s="80"/>
      <c r="E19" s="85" t="s">
        <v>33</v>
      </c>
      <c r="F19" s="67" t="s">
        <v>40</v>
      </c>
      <c r="G19" s="67" t="s">
        <v>65</v>
      </c>
      <c r="H19" s="67" t="s">
        <v>66</v>
      </c>
      <c r="I19" s="70" t="s">
        <v>40</v>
      </c>
    </row>
    <row r="20" spans="1:9" ht="22.5" customHeight="1" thickBot="1" x14ac:dyDescent="0.2">
      <c r="A20" s="82"/>
      <c r="B20" s="83"/>
      <c r="C20" s="83"/>
      <c r="D20" s="84"/>
      <c r="E20" s="86"/>
      <c r="F20" s="72"/>
      <c r="G20" s="72"/>
      <c r="H20" s="72"/>
      <c r="I20" s="73"/>
    </row>
    <row r="21" spans="1:9" x14ac:dyDescent="0.15">
      <c r="A21" s="4"/>
    </row>
    <row r="24" spans="1:9" ht="20.25" customHeight="1" x14ac:dyDescent="0.2">
      <c r="A24" s="11"/>
    </row>
    <row r="25" spans="1:9" ht="20.25" customHeight="1" x14ac:dyDescent="0.15">
      <c r="A25" s="9"/>
      <c r="B25" s="10"/>
    </row>
    <row r="26" spans="1:9" ht="20.25" customHeight="1" x14ac:dyDescent="0.15">
      <c r="B26" s="10"/>
      <c r="C26" s="10"/>
    </row>
  </sheetData>
  <mergeCells count="72">
    <mergeCell ref="A13:A14"/>
    <mergeCell ref="B13:B14"/>
    <mergeCell ref="C13:C14"/>
    <mergeCell ref="D13:D14"/>
    <mergeCell ref="A15:A16"/>
    <mergeCell ref="B15:B16"/>
    <mergeCell ref="C15:C16"/>
    <mergeCell ref="D15:D16"/>
    <mergeCell ref="F7:F8"/>
    <mergeCell ref="G7:G8"/>
    <mergeCell ref="H7:H8"/>
    <mergeCell ref="F13:F14"/>
    <mergeCell ref="G13:G14"/>
    <mergeCell ref="H13:H14"/>
    <mergeCell ref="I3:I4"/>
    <mergeCell ref="F5:F6"/>
    <mergeCell ref="G5:G6"/>
    <mergeCell ref="H5:H6"/>
    <mergeCell ref="I5:I6"/>
    <mergeCell ref="F3:F4"/>
    <mergeCell ref="G3:G4"/>
    <mergeCell ref="H3:H4"/>
    <mergeCell ref="I7:I8"/>
    <mergeCell ref="F9:F10"/>
    <mergeCell ref="G9:G10"/>
    <mergeCell ref="H9:H10"/>
    <mergeCell ref="A5:A6"/>
    <mergeCell ref="B5:B6"/>
    <mergeCell ref="C5:C6"/>
    <mergeCell ref="D5:D6"/>
    <mergeCell ref="E5:E6"/>
    <mergeCell ref="A7:A8"/>
    <mergeCell ref="B7:B8"/>
    <mergeCell ref="C7:C8"/>
    <mergeCell ref="D7:D8"/>
    <mergeCell ref="E7:E8"/>
    <mergeCell ref="I9:I10"/>
    <mergeCell ref="A9:A10"/>
    <mergeCell ref="A3:A4"/>
    <mergeCell ref="B3:B4"/>
    <mergeCell ref="C3:C4"/>
    <mergeCell ref="D3:D4"/>
    <mergeCell ref="E3:E4"/>
    <mergeCell ref="B9:B10"/>
    <mergeCell ref="C9:C10"/>
    <mergeCell ref="D9:D10"/>
    <mergeCell ref="E9:E10"/>
    <mergeCell ref="E19:E20"/>
    <mergeCell ref="E17:E18"/>
    <mergeCell ref="E15:E16"/>
    <mergeCell ref="E13:E14"/>
    <mergeCell ref="A17:A18"/>
    <mergeCell ref="B17:B18"/>
    <mergeCell ref="C17:C18"/>
    <mergeCell ref="D17:D18"/>
    <mergeCell ref="A19:A20"/>
    <mergeCell ref="B19:B20"/>
    <mergeCell ref="C19:C20"/>
    <mergeCell ref="D19:D20"/>
    <mergeCell ref="F19:F20"/>
    <mergeCell ref="G19:G20"/>
    <mergeCell ref="H19:H20"/>
    <mergeCell ref="I19:I20"/>
    <mergeCell ref="F17:F18"/>
    <mergeCell ref="G17:G18"/>
    <mergeCell ref="H17:H18"/>
    <mergeCell ref="I17:I18"/>
    <mergeCell ref="I13:I14"/>
    <mergeCell ref="F15:F16"/>
    <mergeCell ref="G15:G16"/>
    <mergeCell ref="H15:H16"/>
    <mergeCell ref="I15:I16"/>
  </mergeCells>
  <phoneticPr fontId="1"/>
  <pageMargins left="0.57999999999999996" right="0.19" top="0.74" bottom="0.25" header="0.2" footer="0.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組合せ</vt:lpstr>
      <vt:lpstr>星取表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松田理緒</cp:lastModifiedBy>
  <cp:lastPrinted>2017-06-18T01:32:28Z</cp:lastPrinted>
  <dcterms:created xsi:type="dcterms:W3CDTF">2015-04-30T06:02:37Z</dcterms:created>
  <dcterms:modified xsi:type="dcterms:W3CDTF">2017-06-18T01:34:48Z</dcterms:modified>
</cp:coreProperties>
</file>