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https://d.docs.live.net/ab0f3243f1938b6b/ドキュメント/プライベートデータ/サッカー/2020/"/>
    </mc:Choice>
  </mc:AlternateContent>
  <xr:revisionPtr revIDLastSave="38" documentId="11_54A3E23ECD08D688C450BEA251404D79670CE9CB" xr6:coauthVersionLast="47" xr6:coauthVersionMax="47" xr10:uidLastSave="{13444A02-92BF-4790-8063-BA78460B9B8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7" i="1" l="1"/>
  <c r="F50" i="1"/>
  <c r="F12" i="1"/>
  <c r="F47" i="1"/>
  <c r="F14" i="1"/>
  <c r="F13" i="1"/>
  <c r="F48" i="1"/>
  <c r="F19" i="1"/>
  <c r="F18" i="1"/>
  <c r="F41" i="1"/>
  <c r="F9" i="1"/>
  <c r="F8" i="1"/>
  <c r="F46" i="1"/>
  <c r="F15" i="1"/>
  <c r="F39" i="1"/>
  <c r="F40" i="1"/>
  <c r="F38" i="1"/>
  <c r="F7" i="1"/>
  <c r="F37" i="1"/>
  <c r="F36" i="1"/>
  <c r="F6" i="1"/>
  <c r="F5" i="1"/>
  <c r="F35" i="1"/>
  <c r="F4" i="1"/>
  <c r="F34" i="1"/>
  <c r="F33" i="1" l="1"/>
  <c r="F42" i="1"/>
  <c r="F43" i="1"/>
  <c r="F44" i="1"/>
  <c r="F45" i="1"/>
  <c r="F51" i="1"/>
  <c r="F49" i="1"/>
  <c r="F17" i="1"/>
  <c r="F10" i="1"/>
  <c r="F11" i="1"/>
  <c r="F21" i="1"/>
  <c r="F22" i="1"/>
  <c r="F20" i="1"/>
  <c r="F16" i="1"/>
  <c r="F26" i="1"/>
  <c r="F23" i="1"/>
  <c r="F24" i="1"/>
  <c r="F25" i="1"/>
</calcChain>
</file>

<file path=xl/sharedStrings.xml><?xml version="1.0" encoding="utf-8"?>
<sst xmlns="http://schemas.openxmlformats.org/spreadsheetml/2006/main" count="224" uniqueCount="157">
  <si>
    <t>チーム</t>
    <phoneticPr fontId="1"/>
  </si>
  <si>
    <t>氏名</t>
    <rPh sb="0" eb="2">
      <t>シメイ</t>
    </rPh>
    <phoneticPr fontId="1"/>
  </si>
  <si>
    <t>ポジション</t>
    <phoneticPr fontId="1"/>
  </si>
  <si>
    <t>生年月日</t>
    <rPh sb="0" eb="2">
      <t>セイネン</t>
    </rPh>
    <rPh sb="2" eb="4">
      <t>ガッピ</t>
    </rPh>
    <phoneticPr fontId="1"/>
  </si>
  <si>
    <t>出身学校・旧在籍チーム</t>
    <rPh sb="0" eb="2">
      <t>シュッシン</t>
    </rPh>
    <rPh sb="2" eb="4">
      <t>ガッコウ</t>
    </rPh>
    <rPh sb="5" eb="6">
      <t>キュウ</t>
    </rPh>
    <rPh sb="6" eb="8">
      <t>ザイセキ</t>
    </rPh>
    <phoneticPr fontId="1"/>
  </si>
  <si>
    <t>MF</t>
    <phoneticPr fontId="1"/>
  </si>
  <si>
    <t>出身地</t>
    <rPh sb="0" eb="3">
      <t>シュッシンチ</t>
    </rPh>
    <phoneticPr fontId="1"/>
  </si>
  <si>
    <t>FW</t>
    <phoneticPr fontId="1"/>
  </si>
  <si>
    <t>神村学園中等部→神村学園高等部</t>
    <rPh sb="12" eb="13">
      <t>コウ</t>
    </rPh>
    <phoneticPr fontId="1"/>
  </si>
  <si>
    <t>柴田華絵</t>
    <phoneticPr fontId="1"/>
  </si>
  <si>
    <t>福岡</t>
    <phoneticPr fontId="1"/>
  </si>
  <si>
    <t>ＤＦ</t>
    <phoneticPr fontId="1"/>
  </si>
  <si>
    <t>瀬戸口 梢</t>
    <phoneticPr fontId="1"/>
  </si>
  <si>
    <t>鹿児島</t>
    <phoneticPr fontId="1"/>
  </si>
  <si>
    <t>有吉佐織</t>
    <phoneticPr fontId="1"/>
  </si>
  <si>
    <t>佐賀</t>
    <rPh sb="0" eb="2">
      <t>サガ</t>
    </rPh>
    <phoneticPr fontId="1"/>
  </si>
  <si>
    <t>高橋美夕紀</t>
    <phoneticPr fontId="1"/>
  </si>
  <si>
    <t xml:space="preserve">高橋 悠 </t>
    <phoneticPr fontId="1"/>
  </si>
  <si>
    <t>DF/MF</t>
    <phoneticPr fontId="1"/>
  </si>
  <si>
    <t>宮迫 たまみ</t>
    <phoneticPr fontId="1"/>
  </si>
  <si>
    <t>DF</t>
    <phoneticPr fontId="1"/>
  </si>
  <si>
    <t>神村学園中等部→神村学園高等部→INACレオネッサ</t>
    <rPh sb="12" eb="13">
      <t>コウ</t>
    </rPh>
    <phoneticPr fontId="1"/>
  </si>
  <si>
    <t>福元美穂</t>
    <phoneticPr fontId="1"/>
  </si>
  <si>
    <t>GK</t>
    <phoneticPr fontId="1"/>
  </si>
  <si>
    <t>オルカ鴨川</t>
    <rPh sb="3" eb="5">
      <t>カモガワ</t>
    </rPh>
    <phoneticPr fontId="1"/>
  </si>
  <si>
    <t>鹿児島</t>
    <rPh sb="0" eb="3">
      <t>カゴシマ</t>
    </rPh>
    <phoneticPr fontId="1"/>
  </si>
  <si>
    <t>齋藤敏子</t>
    <phoneticPr fontId="1"/>
  </si>
  <si>
    <t>大阪</t>
    <phoneticPr fontId="1"/>
  </si>
  <si>
    <t>高知</t>
    <rPh sb="0" eb="2">
      <t>コウチ</t>
    </rPh>
    <phoneticPr fontId="1"/>
  </si>
  <si>
    <t>野間 文美加</t>
    <phoneticPr fontId="1"/>
  </si>
  <si>
    <t>DF</t>
    <phoneticPr fontId="1"/>
  </si>
  <si>
    <t>宮崎</t>
    <rPh sb="0" eb="2">
      <t>ミヤザキ</t>
    </rPh>
    <phoneticPr fontId="1"/>
  </si>
  <si>
    <t xml:space="preserve">愛媛FCレディース </t>
    <phoneticPr fontId="1"/>
  </si>
  <si>
    <t>上野 真実</t>
    <phoneticPr fontId="1"/>
  </si>
  <si>
    <t>熊本</t>
    <rPh sb="0" eb="2">
      <t>クマモト</t>
    </rPh>
    <phoneticPr fontId="1"/>
  </si>
  <si>
    <t>武田菜津美</t>
    <phoneticPr fontId="1"/>
  </si>
  <si>
    <t>JFAアカデミー福島</t>
    <phoneticPr fontId="1"/>
  </si>
  <si>
    <t>アンジュヴィオレ広島</t>
    <phoneticPr fontId="1"/>
  </si>
  <si>
    <t>MF</t>
    <phoneticPr fontId="1"/>
  </si>
  <si>
    <t>松本 苑佳</t>
    <phoneticPr fontId="1"/>
  </si>
  <si>
    <t>神村学園中等部→神村学園高等部</t>
    <rPh sb="8" eb="10">
      <t>カミムラ</t>
    </rPh>
    <rPh sb="10" eb="12">
      <t>ガクエン</t>
    </rPh>
    <rPh sb="12" eb="15">
      <t>コウトウブ</t>
    </rPh>
    <phoneticPr fontId="1"/>
  </si>
  <si>
    <t xml:space="preserve">米里 ひなた </t>
    <phoneticPr fontId="1"/>
  </si>
  <si>
    <t>園田悠奈</t>
    <phoneticPr fontId="1"/>
  </si>
  <si>
    <t>田中 美和</t>
    <phoneticPr fontId="1"/>
  </si>
  <si>
    <t>松窪 真心</t>
    <phoneticPr fontId="1"/>
  </si>
  <si>
    <t>大明丘サッカースポーツ少年団</t>
    <phoneticPr fontId="1"/>
  </si>
  <si>
    <t>山田 優衣</t>
    <phoneticPr fontId="1"/>
  </si>
  <si>
    <t>DF</t>
    <phoneticPr fontId="1"/>
  </si>
  <si>
    <t>乘越 令奈</t>
    <phoneticPr fontId="1"/>
  </si>
  <si>
    <t>宮崎</t>
    <phoneticPr fontId="1"/>
  </si>
  <si>
    <t>鹿児島</t>
    <phoneticPr fontId="1"/>
  </si>
  <si>
    <t>指宿市立南指宿中学校→鳳凰高校→吉備国際大学→岡山湯郷Belle→アルビレックス新潟レディース→伊賀フットボールクラブくノ一</t>
    <rPh sb="11" eb="13">
      <t>ホウオウ</t>
    </rPh>
    <rPh sb="13" eb="15">
      <t>コウコウ</t>
    </rPh>
    <rPh sb="16" eb="22">
      <t>キビコクサイダイガク</t>
    </rPh>
    <rPh sb="23" eb="25">
      <t>オカヤマ</t>
    </rPh>
    <rPh sb="25" eb="27">
      <t>ユノゴウ</t>
    </rPh>
    <rPh sb="48" eb="50">
      <t>イガ</t>
    </rPh>
    <rPh sb="61" eb="62">
      <t>イチ</t>
    </rPh>
    <phoneticPr fontId="1"/>
  </si>
  <si>
    <t>鳳凰高校→新潟医療福祉大学→アルビレックス新潟レディース</t>
    <rPh sb="21" eb="23">
      <t>ニイガタ</t>
    </rPh>
    <phoneticPr fontId="1"/>
  </si>
  <si>
    <t>日体大FIELDS横浜</t>
    <phoneticPr fontId="1"/>
  </si>
  <si>
    <t>橋谷 優里</t>
    <phoneticPr fontId="1"/>
  </si>
  <si>
    <t>大阪国際大学女子サッカー部→ジュ ブリーレ鹿児島→コノミヤ・スペランツァ大阪高槻</t>
    <phoneticPr fontId="1"/>
  </si>
  <si>
    <t xml:space="preserve">鳳凰高校→FC吉備国際大学Charme→岡山湯郷Belle </t>
    <rPh sb="7" eb="13">
      <t>キビコクサイダイガク</t>
    </rPh>
    <phoneticPr fontId="1"/>
  </si>
  <si>
    <t>井口 遥菜</t>
    <phoneticPr fontId="1"/>
  </si>
  <si>
    <t>山口</t>
    <rPh sb="0" eb="2">
      <t>ヤマグチ</t>
    </rPh>
    <phoneticPr fontId="1"/>
  </si>
  <si>
    <t>山口ファンタジスタガール→神村学園高等部→東洋大学</t>
    <rPh sb="13" eb="15">
      <t>カミムラ</t>
    </rPh>
    <rPh sb="15" eb="17">
      <t>ガクエン</t>
    </rPh>
    <rPh sb="17" eb="20">
      <t>コウトウブ</t>
    </rPh>
    <rPh sb="21" eb="23">
      <t>トウヨウ</t>
    </rPh>
    <rPh sb="23" eb="25">
      <t>ダイガク</t>
    </rPh>
    <phoneticPr fontId="1"/>
  </si>
  <si>
    <t>大分トリニータレディース→鳳凰高校→新潟医療福祉大学女子サッカー部</t>
    <rPh sb="13" eb="15">
      <t>ホウオウ</t>
    </rPh>
    <rPh sb="15" eb="17">
      <t>コウコウ</t>
    </rPh>
    <phoneticPr fontId="1"/>
  </si>
  <si>
    <t>吉原 南美</t>
    <phoneticPr fontId="1"/>
  </si>
  <si>
    <t>神村学園中等部→神村学園高等部→聖泉大学</t>
    <rPh sb="12" eb="13">
      <t>コウ</t>
    </rPh>
    <phoneticPr fontId="1"/>
  </si>
  <si>
    <t>ちふれASエルフェン埼玉</t>
    <phoneticPr fontId="1"/>
  </si>
  <si>
    <t>FW</t>
    <phoneticPr fontId="1"/>
  </si>
  <si>
    <t>鹿児島</t>
    <rPh sb="0" eb="3">
      <t>カゴシマ</t>
    </rPh>
    <phoneticPr fontId="1"/>
  </si>
  <si>
    <t>岡山</t>
    <rPh sb="0" eb="2">
      <t>オカヤマ</t>
    </rPh>
    <phoneticPr fontId="1"/>
  </si>
  <si>
    <t>山口 千尋</t>
    <phoneticPr fontId="1"/>
  </si>
  <si>
    <t>太陽スポーツクラブ→牟礼岡SSS→吉野東SSS→ペガサスFC鹿児島→柳ヶ浦高校→AC長野パルセイロレディース→オルカ鴨川</t>
    <rPh sb="0" eb="2">
      <t>タイヨウ</t>
    </rPh>
    <rPh sb="10" eb="13">
      <t>ムレガオカ</t>
    </rPh>
    <rPh sb="17" eb="19">
      <t>ヨシノ</t>
    </rPh>
    <rPh sb="19" eb="20">
      <t>ヒガシ</t>
    </rPh>
    <rPh sb="30" eb="33">
      <t>カゴシマ</t>
    </rPh>
    <rPh sb="34" eb="37">
      <t>ヤナギガウラ</t>
    </rPh>
    <rPh sb="37" eb="39">
      <t>コウコウ</t>
    </rPh>
    <rPh sb="42" eb="44">
      <t>ナガノ</t>
    </rPh>
    <rPh sb="58" eb="60">
      <t>カモガワ</t>
    </rPh>
    <phoneticPr fontId="1"/>
  </si>
  <si>
    <t>熊本</t>
    <phoneticPr fontId="1"/>
  </si>
  <si>
    <t>吉備国際大学Charme岡山高梁</t>
    <phoneticPr fontId="1"/>
  </si>
  <si>
    <t>鵜木 瑠南</t>
    <phoneticPr fontId="1"/>
  </si>
  <si>
    <t>国分西sss → 舞鶴中学校・日置シーガルズ → 神村学園高等部</t>
    <phoneticPr fontId="1"/>
  </si>
  <si>
    <t>MF</t>
    <phoneticPr fontId="1"/>
  </si>
  <si>
    <t>ＩＮＡＣ神戸レオネッサ</t>
    <rPh sb="4" eb="6">
      <t>コウベ</t>
    </rPh>
    <phoneticPr fontId="1"/>
  </si>
  <si>
    <t>菊池まりあ</t>
    <rPh sb="0" eb="2">
      <t>キクチ</t>
    </rPh>
    <phoneticPr fontId="1"/>
  </si>
  <si>
    <t>ＰＲＩＮＣＥＳＳ　ＣＡＭＥＬＬＩＡ　ＦＣ→神村学園中等部→神村学園高等部</t>
    <rPh sb="21" eb="23">
      <t>カミムラ</t>
    </rPh>
    <rPh sb="23" eb="25">
      <t>ガクエン</t>
    </rPh>
    <rPh sb="25" eb="27">
      <t>チュウトウ</t>
    </rPh>
    <rPh sb="27" eb="28">
      <t>ブ</t>
    </rPh>
    <rPh sb="29" eb="31">
      <t>カミムラ</t>
    </rPh>
    <rPh sb="31" eb="33">
      <t>ガクエン</t>
    </rPh>
    <rPh sb="33" eb="36">
      <t>コウトウブ</t>
    </rPh>
    <phoneticPr fontId="1"/>
  </si>
  <si>
    <t>伊敷台中→神村学園高等部</t>
    <rPh sb="0" eb="2">
      <t>イシキ</t>
    </rPh>
    <rPh sb="2" eb="3">
      <t>ダイ</t>
    </rPh>
    <rPh sb="3" eb="4">
      <t>チュウ</t>
    </rPh>
    <rPh sb="5" eb="7">
      <t>カミムラ</t>
    </rPh>
    <rPh sb="7" eb="9">
      <t>ガクエン</t>
    </rPh>
    <rPh sb="9" eb="12">
      <t>コウトウブ</t>
    </rPh>
    <phoneticPr fontId="1"/>
  </si>
  <si>
    <t>東　菜月</t>
    <rPh sb="0" eb="1">
      <t>ヒガシ</t>
    </rPh>
    <rPh sb="2" eb="3">
      <t>ナ</t>
    </rPh>
    <rPh sb="3" eb="4">
      <t>ツキ</t>
    </rPh>
    <phoneticPr fontId="1"/>
  </si>
  <si>
    <t>鹿児島</t>
    <rPh sb="0" eb="3">
      <t>カゴシマ</t>
    </rPh>
    <phoneticPr fontId="1"/>
  </si>
  <si>
    <t>ＡＦＣパルティーダ鹿児島→秀岳館高校→徳山大学</t>
    <rPh sb="9" eb="12">
      <t>カゴシマ</t>
    </rPh>
    <rPh sb="13" eb="16">
      <t>シュウガクカン</t>
    </rPh>
    <rPh sb="16" eb="18">
      <t>コウコウ</t>
    </rPh>
    <rPh sb="19" eb="21">
      <t>トクヤマ</t>
    </rPh>
    <rPh sb="21" eb="23">
      <t>ダイガク</t>
    </rPh>
    <phoneticPr fontId="1"/>
  </si>
  <si>
    <t>井之脇　朱音</t>
    <rPh sb="0" eb="3">
      <t>イノワキ</t>
    </rPh>
    <rPh sb="4" eb="6">
      <t>アカネ</t>
    </rPh>
    <phoneticPr fontId="1"/>
  </si>
  <si>
    <t>FW</t>
    <phoneticPr fontId="1"/>
  </si>
  <si>
    <t>日置シーガルズ→鳳凰高校→大阪体育大学</t>
    <rPh sb="0" eb="2">
      <t>ヒオキ</t>
    </rPh>
    <rPh sb="8" eb="12">
      <t>ホウオウコウコウ</t>
    </rPh>
    <rPh sb="13" eb="15">
      <t>オオサカ</t>
    </rPh>
    <rPh sb="15" eb="17">
      <t>タイイク</t>
    </rPh>
    <rPh sb="17" eb="19">
      <t>ダイガク</t>
    </rPh>
    <phoneticPr fontId="1"/>
  </si>
  <si>
    <t>ＡＳハリマアルビオン</t>
    <phoneticPr fontId="1"/>
  </si>
  <si>
    <t>増田　玲那</t>
    <rPh sb="0" eb="2">
      <t>マスダ</t>
    </rPh>
    <rPh sb="3" eb="4">
      <t>レイ</t>
    </rPh>
    <rPh sb="4" eb="5">
      <t>ナ</t>
    </rPh>
    <phoneticPr fontId="1"/>
  </si>
  <si>
    <t>ＭＦ</t>
    <phoneticPr fontId="1"/>
  </si>
  <si>
    <t>鹿児島</t>
    <rPh sb="0" eb="3">
      <t>カゴシマ</t>
    </rPh>
    <phoneticPr fontId="1"/>
  </si>
  <si>
    <t>ＦＣ志布志→大隅ＮＩＦＳ→鳳凰高校→新潟医療福祉大学</t>
    <rPh sb="2" eb="5">
      <t>シブシ</t>
    </rPh>
    <rPh sb="6" eb="8">
      <t>オオスミ</t>
    </rPh>
    <rPh sb="13" eb="15">
      <t>ホウオウ</t>
    </rPh>
    <rPh sb="15" eb="17">
      <t>コウコウ</t>
    </rPh>
    <rPh sb="18" eb="20">
      <t>ニイガタ</t>
    </rPh>
    <rPh sb="20" eb="22">
      <t>イリョウ</t>
    </rPh>
    <rPh sb="22" eb="24">
      <t>フクシ</t>
    </rPh>
    <rPh sb="24" eb="26">
      <t>ダイガク</t>
    </rPh>
    <phoneticPr fontId="1"/>
  </si>
  <si>
    <t>朝日小学校→朝日中学校→鳳凰高校→新潟医療福祉大学</t>
    <rPh sb="6" eb="8">
      <t>アサヒ</t>
    </rPh>
    <rPh sb="8" eb="11">
      <t>チュウガッコウ</t>
    </rPh>
    <rPh sb="12" eb="14">
      <t>ホウオウ</t>
    </rPh>
    <rPh sb="14" eb="16">
      <t>コウコウ</t>
    </rPh>
    <rPh sb="17" eb="21">
      <t>ニイガタイリョウ</t>
    </rPh>
    <rPh sb="21" eb="23">
      <t>フクシ</t>
    </rPh>
    <rPh sb="23" eb="25">
      <t>ダイガク</t>
    </rPh>
    <phoneticPr fontId="1"/>
  </si>
  <si>
    <t xml:space="preserve">静岡ＳＳＵアスレジーナ </t>
    <phoneticPr fontId="1"/>
  </si>
  <si>
    <t>狭間 美佳</t>
    <rPh sb="0" eb="2">
      <t>ハザマ</t>
    </rPh>
    <rPh sb="3" eb="5">
      <t>ミカ</t>
    </rPh>
    <phoneticPr fontId="1"/>
  </si>
  <si>
    <t>鳳凰高校→姫路獨協大学</t>
    <rPh sb="0" eb="2">
      <t>ホウオウ</t>
    </rPh>
    <rPh sb="2" eb="4">
      <t>コウコウ</t>
    </rPh>
    <rPh sb="5" eb="7">
      <t>ヒメジ</t>
    </rPh>
    <rPh sb="7" eb="9">
      <t>ドッキョウ</t>
    </rPh>
    <rPh sb="9" eb="11">
      <t>ダイガク</t>
    </rPh>
    <phoneticPr fontId="1"/>
  </si>
  <si>
    <t>福岡Ｊ・アンクラス</t>
    <rPh sb="0" eb="2">
      <t>フクオカ</t>
    </rPh>
    <phoneticPr fontId="1"/>
  </si>
  <si>
    <t>成合　瞳</t>
    <rPh sb="0" eb="2">
      <t>ナリアイ</t>
    </rPh>
    <rPh sb="3" eb="4">
      <t>ヒトミ</t>
    </rPh>
    <phoneticPr fontId="1"/>
  </si>
  <si>
    <t>MF/DF</t>
    <phoneticPr fontId="1"/>
  </si>
  <si>
    <t>鹿屋市寿サッカー少年団→神村学園中等部→神村学園高等部→ＦＣ高梁吉備国際大学→浦和レッドダイヤモンズレディース</t>
    <rPh sb="0" eb="2">
      <t>カノヤ</t>
    </rPh>
    <rPh sb="2" eb="3">
      <t>シ</t>
    </rPh>
    <rPh sb="3" eb="4">
      <t>コトブキ</t>
    </rPh>
    <rPh sb="8" eb="11">
      <t>ショウネンダン</t>
    </rPh>
    <rPh sb="12" eb="14">
      <t>カミムラ</t>
    </rPh>
    <rPh sb="14" eb="16">
      <t>ガクエン</t>
    </rPh>
    <rPh sb="16" eb="18">
      <t>チュウトウ</t>
    </rPh>
    <rPh sb="18" eb="19">
      <t>ブ</t>
    </rPh>
    <rPh sb="20" eb="22">
      <t>カミムラ</t>
    </rPh>
    <rPh sb="22" eb="24">
      <t>ガクエン</t>
    </rPh>
    <rPh sb="24" eb="27">
      <t>コウトウブ</t>
    </rPh>
    <rPh sb="30" eb="32">
      <t>タカハシ</t>
    </rPh>
    <rPh sb="32" eb="34">
      <t>キビ</t>
    </rPh>
    <rPh sb="34" eb="36">
      <t>コクサイ</t>
    </rPh>
    <rPh sb="36" eb="38">
      <t>ダイガク</t>
    </rPh>
    <rPh sb="39" eb="41">
      <t>ウラワ</t>
    </rPh>
    <phoneticPr fontId="1"/>
  </si>
  <si>
    <t>浮田　琴音</t>
    <rPh sb="0" eb="2">
      <t>ウキタ</t>
    </rPh>
    <rPh sb="3" eb="5">
      <t>コトネ</t>
    </rPh>
    <phoneticPr fontId="1"/>
  </si>
  <si>
    <t>神村学園高等部→武蔵丘短大シエンシア→バニーズ京都ＳＣ</t>
    <rPh sb="0" eb="2">
      <t>カミムラ</t>
    </rPh>
    <rPh sb="2" eb="4">
      <t>ガクエン</t>
    </rPh>
    <rPh sb="4" eb="7">
      <t>コウトウブ</t>
    </rPh>
    <rPh sb="8" eb="10">
      <t>ムサシ</t>
    </rPh>
    <rPh sb="10" eb="11">
      <t>オカ</t>
    </rPh>
    <rPh sb="11" eb="13">
      <t>タンダイ</t>
    </rPh>
    <rPh sb="23" eb="25">
      <t>キョウト</t>
    </rPh>
    <phoneticPr fontId="1"/>
  </si>
  <si>
    <t>岡　未沙子</t>
    <rPh sb="0" eb="1">
      <t>オカ</t>
    </rPh>
    <rPh sb="2" eb="3">
      <t>ミ</t>
    </rPh>
    <rPh sb="3" eb="4">
      <t>サ</t>
    </rPh>
    <rPh sb="4" eb="5">
      <t>コ</t>
    </rPh>
    <phoneticPr fontId="1"/>
  </si>
  <si>
    <t>FW/MF</t>
    <phoneticPr fontId="1"/>
  </si>
  <si>
    <t>山口</t>
    <rPh sb="0" eb="2">
      <t>ヤマグチ</t>
    </rPh>
    <phoneticPr fontId="1"/>
  </si>
  <si>
    <t>神村学園高等部→ＦＣ吉備国際大学Ｃｈａｒｍｅ</t>
    <rPh sb="0" eb="2">
      <t>カミムラ</t>
    </rPh>
    <rPh sb="2" eb="4">
      <t>ガクエン</t>
    </rPh>
    <rPh sb="4" eb="7">
      <t>コウトウブ</t>
    </rPh>
    <rPh sb="10" eb="12">
      <t>キビ</t>
    </rPh>
    <rPh sb="12" eb="14">
      <t>コクサイ</t>
    </rPh>
    <rPh sb="14" eb="16">
      <t>ダイガク</t>
    </rPh>
    <phoneticPr fontId="1"/>
  </si>
  <si>
    <t>相田　さくら</t>
    <rPh sb="0" eb="2">
      <t>アイダ</t>
    </rPh>
    <phoneticPr fontId="1"/>
  </si>
  <si>
    <t>DF</t>
    <phoneticPr fontId="1"/>
  </si>
  <si>
    <t>ＦＣ加治木→加治木中学校→鹿児島女子高校→大東文化大学</t>
    <rPh sb="2" eb="5">
      <t>カジキ</t>
    </rPh>
    <rPh sb="6" eb="9">
      <t>カジキ</t>
    </rPh>
    <rPh sb="9" eb="12">
      <t>チュウガッコウ</t>
    </rPh>
    <rPh sb="13" eb="16">
      <t>カゴシマ</t>
    </rPh>
    <rPh sb="16" eb="18">
      <t>ジョシ</t>
    </rPh>
    <rPh sb="18" eb="20">
      <t>コウコウ</t>
    </rPh>
    <rPh sb="21" eb="23">
      <t>ダイトウ</t>
    </rPh>
    <rPh sb="23" eb="25">
      <t>ブンカ</t>
    </rPh>
    <rPh sb="25" eb="27">
      <t>ダイガク</t>
    </rPh>
    <phoneticPr fontId="1"/>
  </si>
  <si>
    <t>アルビレックス新潟レディース</t>
    <rPh sb="7" eb="9">
      <t>ニイガタ</t>
    </rPh>
    <phoneticPr fontId="1"/>
  </si>
  <si>
    <t>アルビレックス新潟レディース</t>
    <phoneticPr fontId="1"/>
  </si>
  <si>
    <t>ジュブリーレ鹿児島→日ノ本学園→新潟医療福祉大学</t>
    <rPh sb="6" eb="9">
      <t>カゴシマ</t>
    </rPh>
    <rPh sb="10" eb="11">
      <t>ヒ</t>
    </rPh>
    <rPh sb="12" eb="13">
      <t>モト</t>
    </rPh>
    <rPh sb="13" eb="15">
      <t>ガクエン</t>
    </rPh>
    <rPh sb="16" eb="24">
      <t>ニイガタイリョウフクシダイガク</t>
    </rPh>
    <phoneticPr fontId="1"/>
  </si>
  <si>
    <t>神村学園中等部→神村学園高等部→新潟医療福祉大学</t>
    <rPh sb="8" eb="10">
      <t>カミムラ</t>
    </rPh>
    <rPh sb="10" eb="12">
      <t>ガクエン</t>
    </rPh>
    <rPh sb="12" eb="15">
      <t>コウトウブ</t>
    </rPh>
    <rPh sb="16" eb="24">
      <t>ニイガタイリョウフクシダイガク</t>
    </rPh>
    <phoneticPr fontId="1"/>
  </si>
  <si>
    <t>年齢</t>
    <rPh sb="0" eb="2">
      <t>ネンレイ</t>
    </rPh>
    <phoneticPr fontId="1"/>
  </si>
  <si>
    <t>ニッパツ横浜ＦＣシーガルズ</t>
    <rPh sb="4" eb="6">
      <t>ヨコハマ</t>
    </rPh>
    <phoneticPr fontId="1"/>
  </si>
  <si>
    <t>三菱重工浦和レッズレディース</t>
    <phoneticPr fontId="1"/>
  </si>
  <si>
    <t>大宮アルディージャVENTUS</t>
    <phoneticPr fontId="1"/>
  </si>
  <si>
    <t xml:space="preserve">ミルンFC→神村学園中等部→神村学園高等部→日本体育大学→日テレ・東京ヴェルディベレーザ </t>
    <phoneticPr fontId="1"/>
  </si>
  <si>
    <t>OSUMI NIFS UNITED FC U-15→鳳凰高等学校→筑波大学女子サッカー部→ジェフユナイテッド市原・ 千葉レディース</t>
    <phoneticPr fontId="1"/>
  </si>
  <si>
    <t>牟礼岡SSS→太陽スポーツクラブ→吉野東SSS→ペガサスFC鹿児島→鹿児島女子高校→ノジマステラ神奈川相模原</t>
    <rPh sb="0" eb="3">
      <t>ムレガオカ</t>
    </rPh>
    <rPh sb="7" eb="9">
      <t>タイヨウ</t>
    </rPh>
    <rPh sb="17" eb="19">
      <t>ヨシノ</t>
    </rPh>
    <rPh sb="19" eb="20">
      <t>ヒガシ</t>
    </rPh>
    <rPh sb="30" eb="33">
      <t>カゴシマ</t>
    </rPh>
    <rPh sb="34" eb="37">
      <t>カゴシマ</t>
    </rPh>
    <rPh sb="37" eb="39">
      <t>ジョシ</t>
    </rPh>
    <rPh sb="39" eb="41">
      <t>コウコウ</t>
    </rPh>
    <phoneticPr fontId="1"/>
  </si>
  <si>
    <t>神村学園中等部→神村学園高等部→日体大FIELDS横浜</t>
    <rPh sb="0" eb="2">
      <t>カミムラ</t>
    </rPh>
    <rPh sb="2" eb="4">
      <t>ガクエン</t>
    </rPh>
    <rPh sb="4" eb="6">
      <t>チュウトウ</t>
    </rPh>
    <rPh sb="6" eb="7">
      <t>ブ</t>
    </rPh>
    <rPh sb="8" eb="10">
      <t>カミムラ</t>
    </rPh>
    <rPh sb="10" eb="12">
      <t>ガクエン</t>
    </rPh>
    <rPh sb="12" eb="15">
      <t>コウトウブ</t>
    </rPh>
    <phoneticPr fontId="1"/>
  </si>
  <si>
    <t>AC長野パルセイロ・レディース</t>
    <phoneticPr fontId="1"/>
  </si>
  <si>
    <t>國生　乃愛</t>
    <phoneticPr fontId="1"/>
  </si>
  <si>
    <t>桜島サッカースポーツ少年団→モゼーラ鹿児島→神村学園中等部女子サッカー部→神村学園高等部女子サッカー部</t>
    <phoneticPr fontId="1"/>
  </si>
  <si>
    <t>サンフレッチェ広島レジーナ</t>
    <phoneticPr fontId="1"/>
  </si>
  <si>
    <t>大成ツマベニレディース→山川中学校→神村学園高等部→岡山湯郷Belle→INAC神戸レオネッサ→ちふれASエルフェン埼玉</t>
    <rPh sb="18" eb="20">
      <t>カミムラ</t>
    </rPh>
    <rPh sb="20" eb="22">
      <t>ガクエン</t>
    </rPh>
    <rPh sb="22" eb="25">
      <t>コウトウブ</t>
    </rPh>
    <phoneticPr fontId="1"/>
  </si>
  <si>
    <t xml:space="preserve">神村学園中等部→神村学園高等部→姫路獨協大学→愛媛FCレディース </t>
    <rPh sb="12" eb="13">
      <t>コウ</t>
    </rPh>
    <phoneticPr fontId="1"/>
  </si>
  <si>
    <t>長崎</t>
    <rPh sb="0" eb="2">
      <t>ナガサキ</t>
    </rPh>
    <phoneticPr fontId="1"/>
  </si>
  <si>
    <t>小川 愛</t>
    <phoneticPr fontId="1"/>
  </si>
  <si>
    <t>東京</t>
    <rPh sb="0" eb="2">
      <t>トウキョウ</t>
    </rPh>
    <phoneticPr fontId="1"/>
  </si>
  <si>
    <t>バディFC→神村学園中等部→神村学園高等部→慶應義塾大学</t>
    <phoneticPr fontId="1"/>
  </si>
  <si>
    <t xml:space="preserve">神村学園高等部→IPU環太平洋大学短期大学部→愛媛FCレディース </t>
    <phoneticPr fontId="1"/>
  </si>
  <si>
    <t>丸山ちさと</t>
    <phoneticPr fontId="1"/>
  </si>
  <si>
    <t>山下小サッカースポーツ少年団→ペガサスFC鹿児島→柳ヶ浦高校</t>
    <rPh sb="0" eb="2">
      <t>ヤマシタ</t>
    </rPh>
    <rPh sb="2" eb="3">
      <t>ショウ</t>
    </rPh>
    <rPh sb="11" eb="14">
      <t>ショウネンダン</t>
    </rPh>
    <rPh sb="21" eb="24">
      <t>カゴシマ</t>
    </rPh>
    <rPh sb="25" eb="28">
      <t>ヤナギガウラ</t>
    </rPh>
    <rPh sb="28" eb="30">
      <t>コウコウ</t>
    </rPh>
    <phoneticPr fontId="1"/>
  </si>
  <si>
    <t>鳳凰高校→愛媛FCレディース</t>
    <phoneticPr fontId="1"/>
  </si>
  <si>
    <t>大和シルフィード</t>
    <phoneticPr fontId="1"/>
  </si>
  <si>
    <t>伊賀FCくノ一三重</t>
    <phoneticPr fontId="1"/>
  </si>
  <si>
    <t>片山真鞠</t>
    <phoneticPr fontId="1"/>
  </si>
  <si>
    <t>岡山湯郷BelleU-15→神村学園高等部</t>
    <rPh sb="14" eb="16">
      <t>カミムラ</t>
    </rPh>
    <rPh sb="16" eb="18">
      <t>ガクエン</t>
    </rPh>
    <rPh sb="18" eb="21">
      <t>コウトウブ</t>
    </rPh>
    <phoneticPr fontId="1"/>
  </si>
  <si>
    <t>森瀬希咲</t>
    <phoneticPr fontId="1"/>
  </si>
  <si>
    <t>コノミヤ・スペランツァ大阪高槻</t>
    <phoneticPr fontId="1"/>
  </si>
  <si>
    <t>熊本ユナイテッドscフローラ→鳳凰高等学校</t>
    <phoneticPr fontId="1"/>
  </si>
  <si>
    <t>島村 公美子</t>
    <phoneticPr fontId="1"/>
  </si>
  <si>
    <t>神田FC→神村学園中等部→神村学園高等部→静岡産業大学磐田ボニータ→	岡山湯郷Belle→ディアヴォロッソ広島</t>
    <rPh sb="0" eb="2">
      <t>カンダ</t>
    </rPh>
    <rPh sb="5" eb="7">
      <t>カミムラ</t>
    </rPh>
    <rPh sb="7" eb="9">
      <t>ガクエン</t>
    </rPh>
    <rPh sb="9" eb="12">
      <t>チュウトウブ</t>
    </rPh>
    <rPh sb="13" eb="15">
      <t>カミムラ</t>
    </rPh>
    <rPh sb="15" eb="17">
      <t>ガクエン</t>
    </rPh>
    <rPh sb="17" eb="20">
      <t>コウトウブ</t>
    </rPh>
    <rPh sb="21" eb="23">
      <t>シズオカ</t>
    </rPh>
    <rPh sb="23" eb="27">
      <t>サンギョウダイガク</t>
    </rPh>
    <rPh sb="27" eb="29">
      <t>イワタ</t>
    </rPh>
    <phoneticPr fontId="1"/>
  </si>
  <si>
    <t>上村彩華</t>
    <phoneticPr fontId="1"/>
  </si>
  <si>
    <t>神村学園中等部→日ノ本学園高等部→姫路獨協大学</t>
    <rPh sb="8" eb="9">
      <t>ヒ</t>
    </rPh>
    <rPh sb="10" eb="11">
      <t>モト</t>
    </rPh>
    <rPh sb="11" eb="13">
      <t>ガクエン</t>
    </rPh>
    <rPh sb="13" eb="16">
      <t>コウトウブ</t>
    </rPh>
    <rPh sb="17" eb="19">
      <t>ヒメジ</t>
    </rPh>
    <rPh sb="19" eb="23">
      <t>ドッキョウダイガク</t>
    </rPh>
    <phoneticPr fontId="1"/>
  </si>
  <si>
    <t>つくばFCレディース</t>
    <phoneticPr fontId="1"/>
  </si>
  <si>
    <t>中川良美</t>
    <phoneticPr fontId="1"/>
  </si>
  <si>
    <t>品川エトワール女子高等学校→東京女子体育大学→ジュブリーレ鹿児島→つくばフットボールクラブ→コノミヤ・スペランツァ大阪高槻→府中アスレティックFCレディース[ﾌｯﾄｻﾙ]</t>
    <rPh sb="14" eb="16">
      <t>トウキョウ</t>
    </rPh>
    <rPh sb="16" eb="18">
      <t>ジョシ</t>
    </rPh>
    <rPh sb="18" eb="22">
      <t>タイイクダイガク</t>
    </rPh>
    <rPh sb="29" eb="32">
      <t>カゴシマ</t>
    </rPh>
    <phoneticPr fontId="1"/>
  </si>
  <si>
    <t>バニーズ群馬FCホワイトスター</t>
    <phoneticPr fontId="1"/>
  </si>
  <si>
    <t>山下 栞</t>
    <phoneticPr fontId="1"/>
  </si>
  <si>
    <t>日置シーガルズFC→神村学園高等部伊賀</t>
    <rPh sb="10" eb="14">
      <t>カミムラガクエン</t>
    </rPh>
    <rPh sb="14" eb="17">
      <t>コウトウブ</t>
    </rPh>
    <rPh sb="17" eb="19">
      <t>イガ</t>
    </rPh>
    <phoneticPr fontId="1"/>
  </si>
  <si>
    <t>WEリーグ</t>
    <phoneticPr fontId="1"/>
  </si>
  <si>
    <t>松田　遥奈</t>
    <rPh sb="0" eb="2">
      <t>マツダ</t>
    </rPh>
    <rPh sb="3" eb="5">
      <t>ハルナ</t>
    </rPh>
    <phoneticPr fontId="1"/>
  </si>
  <si>
    <t>松田　早和</t>
    <rPh sb="0" eb="2">
      <t>マツダ</t>
    </rPh>
    <rPh sb="3" eb="4">
      <t>ハヤ</t>
    </rPh>
    <rPh sb="4" eb="5">
      <t>ワ</t>
    </rPh>
    <phoneticPr fontId="1"/>
  </si>
  <si>
    <t>なでしこリーグ１部</t>
    <rPh sb="8" eb="9">
      <t>ブ</t>
    </rPh>
    <phoneticPr fontId="1"/>
  </si>
  <si>
    <t>なでしこリーグ２部</t>
    <phoneticPr fontId="1"/>
  </si>
  <si>
    <t>なでしこリーグ１部</t>
    <phoneticPr fontId="1"/>
  </si>
  <si>
    <t>２０２１年度　過去鹿児島県に在住していた現役WEリーグ、なでしこリーグ選手一覧</t>
    <rPh sb="4" eb="5">
      <t>ネン</t>
    </rPh>
    <rPh sb="5" eb="6">
      <t>ド</t>
    </rPh>
    <rPh sb="7" eb="9">
      <t>カコ</t>
    </rPh>
    <rPh sb="14" eb="16">
      <t>ザイジュウ</t>
    </rPh>
    <phoneticPr fontId="1"/>
  </si>
  <si>
    <t>２０２１年度鹿児島県出身現役WEリーグ、なでしこリーグ　選手一覧</t>
    <rPh sb="4" eb="5">
      <t>ネン</t>
    </rPh>
    <rPh sb="5" eb="6">
      <t>ド</t>
    </rPh>
    <rPh sb="6" eb="10">
      <t>カゴシマケン</t>
    </rPh>
    <rPh sb="10" eb="12">
      <t>シュッシン</t>
    </rPh>
    <rPh sb="12" eb="14">
      <t>ゲンエキ</t>
    </rPh>
    <rPh sb="28" eb="30">
      <t>センシュ</t>
    </rPh>
    <rPh sb="30" eb="32">
      <t>イチラン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</si>
</sst>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  <xf numFmtId="0" fontId="0" fillId="2" borderId="1" xfId="0" applyFill="1" applyBorder="1">
      <alignment vertical="center"/>
    </xf>
    <xf numFmtId="0" fontId="4" fillId="0" borderId="1" xfId="0" applyFont="1" applyBorder="1">
      <alignment vertical="center"/>
    </xf>
    <xf numFmtId="0" fontId="4" fillId="0" borderId="1" xfId="0" applyFont="1" applyBorder="1" applyAlignment="1">
      <alignment vertical="center" wrapText="1"/>
    </xf>
    <xf numFmtId="0" fontId="0" fillId="0" borderId="1" xfId="0" applyFill="1" applyBorder="1">
      <alignment vertical="center"/>
    </xf>
    <xf numFmtId="0" fontId="4" fillId="0" borderId="1" xfId="0" applyFont="1" applyFill="1" applyBorder="1">
      <alignment vertical="center"/>
    </xf>
    <xf numFmtId="0" fontId="0" fillId="0" borderId="5" xfId="0" applyBorder="1">
      <alignment vertical="center"/>
    </xf>
    <xf numFmtId="14" fontId="0" fillId="0" borderId="1" xfId="0" applyNumberFormat="1" applyBorder="1">
      <alignment vertical="center"/>
    </xf>
    <xf numFmtId="14" fontId="0" fillId="0" borderId="1" xfId="0" applyNumberFormat="1" applyBorder="1" applyAlignment="1">
      <alignment vertical="center" wrapText="1"/>
    </xf>
    <xf numFmtId="14" fontId="0" fillId="0" borderId="1" xfId="0" applyNumberFormat="1" applyFill="1" applyBorder="1">
      <alignment vertical="center"/>
    </xf>
    <xf numFmtId="14" fontId="4" fillId="0" borderId="1" xfId="0" applyNumberFormat="1" applyFont="1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1" xfId="0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1" xfId="0" applyFill="1" applyBorder="1" applyAlignment="1">
      <alignment vertical="center"/>
    </xf>
    <xf numFmtId="0" fontId="3" fillId="0" borderId="1" xfId="0" applyFont="1" applyFill="1" applyBorder="1">
      <alignment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2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2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left" vertical="center"/>
    </xf>
    <xf numFmtId="0" fontId="0" fillId="0" borderId="3" xfId="0" applyFill="1" applyBorder="1" applyAlignment="1">
      <alignment horizontal="left" vertical="center"/>
    </xf>
    <xf numFmtId="0" fontId="0" fillId="0" borderId="4" xfId="0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1"/>
  <sheetViews>
    <sheetView tabSelected="1" zoomScale="85" zoomScaleNormal="85" workbookViewId="0"/>
  </sheetViews>
  <sheetFormatPr defaultRowHeight="13.2" x14ac:dyDescent="0.2"/>
  <cols>
    <col min="1" max="1" width="12.77734375" customWidth="1"/>
    <col min="2" max="2" width="33.33203125" customWidth="1"/>
    <col min="3" max="3" width="13.88671875" customWidth="1"/>
    <col min="4" max="4" width="10" customWidth="1"/>
    <col min="5" max="5" width="12" customWidth="1"/>
    <col min="6" max="6" width="6.77734375" customWidth="1"/>
    <col min="8" max="8" width="114.88671875" customWidth="1"/>
  </cols>
  <sheetData>
    <row r="1" spans="1:8" ht="23.4" x14ac:dyDescent="0.2">
      <c r="B1" s="1" t="s">
        <v>156</v>
      </c>
    </row>
    <row r="3" spans="1:8" x14ac:dyDescent="0.2">
      <c r="A3" s="4"/>
      <c r="B3" s="4" t="s">
        <v>0</v>
      </c>
      <c r="C3" s="4" t="s">
        <v>1</v>
      </c>
      <c r="D3" s="4" t="s">
        <v>2</v>
      </c>
      <c r="E3" s="4" t="s">
        <v>3</v>
      </c>
      <c r="F3" s="4" t="s">
        <v>110</v>
      </c>
      <c r="G3" s="4" t="s">
        <v>6</v>
      </c>
      <c r="H3" s="14" t="s">
        <v>4</v>
      </c>
    </row>
    <row r="4" spans="1:8" x14ac:dyDescent="0.2">
      <c r="A4" s="21" t="s">
        <v>149</v>
      </c>
      <c r="B4" s="2" t="s">
        <v>63</v>
      </c>
      <c r="C4" s="7" t="s">
        <v>12</v>
      </c>
      <c r="D4" s="2" t="s">
        <v>5</v>
      </c>
      <c r="E4" s="11">
        <v>33572</v>
      </c>
      <c r="F4" s="2">
        <f t="shared" ref="F4:F7" ca="1" si="0">DATEDIF(E4,TODAY(),"Y")</f>
        <v>29</v>
      </c>
      <c r="G4" s="2" t="s">
        <v>13</v>
      </c>
      <c r="H4" s="3" t="s">
        <v>115</v>
      </c>
    </row>
    <row r="5" spans="1:8" x14ac:dyDescent="0.2">
      <c r="A5" s="22"/>
      <c r="B5" s="7" t="s">
        <v>118</v>
      </c>
      <c r="C5" s="7" t="s">
        <v>119</v>
      </c>
      <c r="D5" s="7" t="s">
        <v>20</v>
      </c>
      <c r="E5" s="12">
        <v>37517</v>
      </c>
      <c r="F5" s="2">
        <f t="shared" ca="1" si="0"/>
        <v>18</v>
      </c>
      <c r="G5" s="2" t="s">
        <v>13</v>
      </c>
      <c r="H5" s="16" t="s">
        <v>120</v>
      </c>
    </row>
    <row r="6" spans="1:8" x14ac:dyDescent="0.2">
      <c r="A6" s="22"/>
      <c r="B6" s="2" t="s">
        <v>107</v>
      </c>
      <c r="C6" s="2" t="s">
        <v>43</v>
      </c>
      <c r="D6" s="2" t="s">
        <v>5</v>
      </c>
      <c r="E6" s="10">
        <v>35970</v>
      </c>
      <c r="F6" s="2">
        <f t="shared" ca="1" si="0"/>
        <v>22</v>
      </c>
      <c r="G6" s="2" t="s">
        <v>13</v>
      </c>
      <c r="H6" s="15" t="s">
        <v>108</v>
      </c>
    </row>
    <row r="7" spans="1:8" x14ac:dyDescent="0.2">
      <c r="A7" s="23"/>
      <c r="B7" s="2" t="s">
        <v>121</v>
      </c>
      <c r="C7" s="2" t="s">
        <v>22</v>
      </c>
      <c r="D7" s="2" t="s">
        <v>23</v>
      </c>
      <c r="E7" s="10">
        <v>30591</v>
      </c>
      <c r="F7" s="2">
        <f t="shared" ca="1" si="0"/>
        <v>37</v>
      </c>
      <c r="G7" s="2" t="s">
        <v>13</v>
      </c>
      <c r="H7" s="3" t="s">
        <v>122</v>
      </c>
    </row>
    <row r="8" spans="1:8" ht="13.2" customHeight="1" x14ac:dyDescent="0.2">
      <c r="A8" s="27" t="s">
        <v>152</v>
      </c>
      <c r="B8" s="24" t="s">
        <v>133</v>
      </c>
      <c r="C8" s="2" t="s">
        <v>19</v>
      </c>
      <c r="D8" s="2" t="s">
        <v>20</v>
      </c>
      <c r="E8" s="10">
        <v>32902</v>
      </c>
      <c r="F8" s="2">
        <f ca="1">DATEDIF(E8,TODAY(),"Y")</f>
        <v>31</v>
      </c>
      <c r="G8" s="2" t="s">
        <v>13</v>
      </c>
      <c r="H8" s="3" t="s">
        <v>21</v>
      </c>
    </row>
    <row r="9" spans="1:8" x14ac:dyDescent="0.2">
      <c r="A9" s="28"/>
      <c r="B9" s="25"/>
      <c r="C9" s="7" t="s">
        <v>78</v>
      </c>
      <c r="D9" s="2" t="s">
        <v>20</v>
      </c>
      <c r="E9" s="10">
        <v>35617</v>
      </c>
      <c r="F9" s="2">
        <f t="shared" ref="F9:F14" ca="1" si="1">DATEDIF(E9,TODAY(),"Y")</f>
        <v>23</v>
      </c>
      <c r="G9" s="2" t="s">
        <v>25</v>
      </c>
      <c r="H9" s="3" t="s">
        <v>80</v>
      </c>
    </row>
    <row r="10" spans="1:8" x14ac:dyDescent="0.2">
      <c r="A10" s="28"/>
      <c r="B10" s="24" t="s">
        <v>32</v>
      </c>
      <c r="C10" s="7" t="s">
        <v>61</v>
      </c>
      <c r="D10" s="2" t="s">
        <v>23</v>
      </c>
      <c r="E10" s="10">
        <v>34914</v>
      </c>
      <c r="F10" s="2">
        <f ca="1">DATEDIF(E10,TODAY(),"Y")</f>
        <v>25</v>
      </c>
      <c r="G10" s="2" t="s">
        <v>25</v>
      </c>
      <c r="H10" s="3" t="s">
        <v>62</v>
      </c>
    </row>
    <row r="11" spans="1:8" x14ac:dyDescent="0.2">
      <c r="A11" s="28"/>
      <c r="B11" s="26"/>
      <c r="C11" s="7" t="s">
        <v>81</v>
      </c>
      <c r="D11" s="2" t="s">
        <v>82</v>
      </c>
      <c r="E11" s="10">
        <v>35813</v>
      </c>
      <c r="F11" s="2">
        <f ca="1">DATEDIF(E11,TODAY(),"Y")</f>
        <v>23</v>
      </c>
      <c r="G11" s="2" t="s">
        <v>79</v>
      </c>
      <c r="H11" s="3" t="s">
        <v>83</v>
      </c>
    </row>
    <row r="12" spans="1:8" x14ac:dyDescent="0.2">
      <c r="A12" s="28"/>
      <c r="B12" s="25"/>
      <c r="C12" s="7" t="s">
        <v>141</v>
      </c>
      <c r="D12" s="2" t="s">
        <v>20</v>
      </c>
      <c r="E12" s="10">
        <v>36009</v>
      </c>
      <c r="F12" s="2">
        <f ca="1">DATEDIF(E12,TODAY(),"Y")</f>
        <v>22</v>
      </c>
      <c r="G12" s="2" t="s">
        <v>25</v>
      </c>
      <c r="H12" s="3" t="s">
        <v>142</v>
      </c>
    </row>
    <row r="13" spans="1:8" x14ac:dyDescent="0.2">
      <c r="A13" s="28"/>
      <c r="B13" s="24" t="s">
        <v>84</v>
      </c>
      <c r="C13" s="7" t="s">
        <v>85</v>
      </c>
      <c r="D13" s="2" t="s">
        <v>86</v>
      </c>
      <c r="E13" s="10">
        <v>35712</v>
      </c>
      <c r="F13" s="2">
        <f t="shared" ca="1" si="1"/>
        <v>23</v>
      </c>
      <c r="G13" s="2" t="s">
        <v>25</v>
      </c>
      <c r="H13" s="3" t="s">
        <v>88</v>
      </c>
    </row>
    <row r="14" spans="1:8" x14ac:dyDescent="0.2">
      <c r="A14" s="28"/>
      <c r="B14" s="25"/>
      <c r="C14" s="7" t="s">
        <v>41</v>
      </c>
      <c r="D14" s="2" t="s">
        <v>7</v>
      </c>
      <c r="E14" s="10">
        <v>35778</v>
      </c>
      <c r="F14" s="2">
        <f t="shared" ca="1" si="1"/>
        <v>23</v>
      </c>
      <c r="G14" s="2" t="s">
        <v>13</v>
      </c>
      <c r="H14" s="3" t="s">
        <v>89</v>
      </c>
    </row>
    <row r="15" spans="1:8" x14ac:dyDescent="0.2">
      <c r="A15" s="28"/>
      <c r="B15" s="9" t="s">
        <v>53</v>
      </c>
      <c r="C15" s="7" t="s">
        <v>129</v>
      </c>
      <c r="D15" s="2" t="s">
        <v>20</v>
      </c>
      <c r="E15" s="10">
        <v>36326</v>
      </c>
      <c r="F15" s="2">
        <f t="shared" ref="F15:F22" ca="1" si="2">DATEDIF(E15,TODAY(),"Y")</f>
        <v>21</v>
      </c>
      <c r="G15" s="2" t="s">
        <v>25</v>
      </c>
      <c r="H15" s="3" t="s">
        <v>130</v>
      </c>
    </row>
    <row r="16" spans="1:8" x14ac:dyDescent="0.2">
      <c r="A16" s="28"/>
      <c r="B16" s="24" t="s">
        <v>37</v>
      </c>
      <c r="C16" s="2" t="s">
        <v>150</v>
      </c>
      <c r="D16" s="2" t="s">
        <v>5</v>
      </c>
      <c r="E16" s="10">
        <v>35728</v>
      </c>
      <c r="F16" s="2">
        <f t="shared" ca="1" si="2"/>
        <v>23</v>
      </c>
      <c r="G16" s="2" t="s">
        <v>25</v>
      </c>
      <c r="H16" s="3" t="s">
        <v>68</v>
      </c>
    </row>
    <row r="17" spans="1:8" x14ac:dyDescent="0.2">
      <c r="A17" s="28"/>
      <c r="B17" s="25"/>
      <c r="C17" s="7" t="s">
        <v>151</v>
      </c>
      <c r="D17" s="2" t="s">
        <v>64</v>
      </c>
      <c r="E17" s="10">
        <v>36877</v>
      </c>
      <c r="F17" s="2">
        <f t="shared" ca="1" si="2"/>
        <v>20</v>
      </c>
      <c r="G17" s="2" t="s">
        <v>65</v>
      </c>
      <c r="H17" s="3" t="s">
        <v>116</v>
      </c>
    </row>
    <row r="18" spans="1:8" x14ac:dyDescent="0.2">
      <c r="A18" s="28"/>
      <c r="B18" s="24" t="s">
        <v>137</v>
      </c>
      <c r="C18" s="2" t="s">
        <v>17</v>
      </c>
      <c r="D18" s="2" t="s">
        <v>18</v>
      </c>
      <c r="E18" s="10">
        <v>31930</v>
      </c>
      <c r="F18" s="2">
        <f t="shared" ca="1" si="2"/>
        <v>33</v>
      </c>
      <c r="G18" s="2" t="s">
        <v>13</v>
      </c>
      <c r="H18" s="3" t="s">
        <v>51</v>
      </c>
    </row>
    <row r="19" spans="1:8" x14ac:dyDescent="0.2">
      <c r="A19" s="29"/>
      <c r="B19" s="25"/>
      <c r="C19" s="2" t="s">
        <v>91</v>
      </c>
      <c r="D19" s="2" t="s">
        <v>5</v>
      </c>
      <c r="E19" s="10">
        <v>35548</v>
      </c>
      <c r="F19" s="2">
        <f t="shared" ca="1" si="2"/>
        <v>24</v>
      </c>
      <c r="G19" s="2" t="s">
        <v>25</v>
      </c>
      <c r="H19" s="3" t="s">
        <v>92</v>
      </c>
    </row>
    <row r="20" spans="1:8" ht="13.2" customHeight="1" x14ac:dyDescent="0.2">
      <c r="A20" s="21" t="s">
        <v>153</v>
      </c>
      <c r="B20" s="2" t="s">
        <v>36</v>
      </c>
      <c r="C20" s="2" t="s">
        <v>44</v>
      </c>
      <c r="D20" s="2" t="s">
        <v>38</v>
      </c>
      <c r="E20" s="10">
        <v>38196</v>
      </c>
      <c r="F20" s="2">
        <f t="shared" ca="1" si="2"/>
        <v>16</v>
      </c>
      <c r="G20" s="2" t="s">
        <v>13</v>
      </c>
      <c r="H20" s="3" t="s">
        <v>45</v>
      </c>
    </row>
    <row r="21" spans="1:8" x14ac:dyDescent="0.2">
      <c r="A21" s="22"/>
      <c r="B21" s="24" t="s">
        <v>90</v>
      </c>
      <c r="C21" s="2" t="s">
        <v>46</v>
      </c>
      <c r="D21" s="2" t="s">
        <v>47</v>
      </c>
      <c r="E21" s="10">
        <v>35289</v>
      </c>
      <c r="F21" s="2">
        <f t="shared" ca="1" si="2"/>
        <v>24</v>
      </c>
      <c r="G21" s="2" t="s">
        <v>50</v>
      </c>
      <c r="H21" s="3" t="s">
        <v>77</v>
      </c>
    </row>
    <row r="22" spans="1:8" x14ac:dyDescent="0.2">
      <c r="A22" s="22"/>
      <c r="B22" s="25"/>
      <c r="C22" s="2" t="s">
        <v>48</v>
      </c>
      <c r="D22" s="2" t="s">
        <v>47</v>
      </c>
      <c r="E22" s="10">
        <v>36001</v>
      </c>
      <c r="F22" s="2">
        <f t="shared" ca="1" si="2"/>
        <v>22</v>
      </c>
      <c r="G22" s="2" t="s">
        <v>13</v>
      </c>
      <c r="H22" s="3" t="s">
        <v>40</v>
      </c>
    </row>
    <row r="23" spans="1:8" x14ac:dyDescent="0.2">
      <c r="A23" s="22"/>
      <c r="B23" s="30" t="s">
        <v>93</v>
      </c>
      <c r="C23" s="2" t="s">
        <v>94</v>
      </c>
      <c r="D23" s="2" t="s">
        <v>95</v>
      </c>
      <c r="E23" s="10">
        <v>32813</v>
      </c>
      <c r="F23" s="2">
        <f t="shared" ref="F23:F25" ca="1" si="3">DATEDIF(E23,TODAY(),"Y")</f>
        <v>31</v>
      </c>
      <c r="G23" s="2" t="s">
        <v>87</v>
      </c>
      <c r="H23" s="3" t="s">
        <v>96</v>
      </c>
    </row>
    <row r="24" spans="1:8" x14ac:dyDescent="0.2">
      <c r="A24" s="22"/>
      <c r="B24" s="31"/>
      <c r="C24" s="2" t="s">
        <v>97</v>
      </c>
      <c r="D24" s="2" t="s">
        <v>95</v>
      </c>
      <c r="E24" s="10">
        <v>33261</v>
      </c>
      <c r="F24" s="2">
        <f t="shared" ca="1" si="3"/>
        <v>30</v>
      </c>
      <c r="G24" s="2" t="s">
        <v>87</v>
      </c>
      <c r="H24" s="3" t="s">
        <v>98</v>
      </c>
    </row>
    <row r="25" spans="1:8" x14ac:dyDescent="0.2">
      <c r="A25" s="22"/>
      <c r="B25" s="32"/>
      <c r="C25" s="2" t="s">
        <v>103</v>
      </c>
      <c r="D25" s="2" t="s">
        <v>104</v>
      </c>
      <c r="E25" s="10">
        <v>35344</v>
      </c>
      <c r="F25" s="2">
        <f t="shared" ca="1" si="3"/>
        <v>24</v>
      </c>
      <c r="G25" s="2" t="s">
        <v>87</v>
      </c>
      <c r="H25" s="3" t="s">
        <v>105</v>
      </c>
    </row>
    <row r="26" spans="1:8" x14ac:dyDescent="0.2">
      <c r="A26" s="22"/>
      <c r="B26" s="24" t="s">
        <v>70</v>
      </c>
      <c r="C26" s="2" t="s">
        <v>71</v>
      </c>
      <c r="D26" s="2" t="s">
        <v>73</v>
      </c>
      <c r="E26" s="10">
        <v>36710</v>
      </c>
      <c r="F26" s="2">
        <f ca="1">DATEDIF(E26,TODAY(),"Y")</f>
        <v>20</v>
      </c>
      <c r="G26" s="2" t="s">
        <v>25</v>
      </c>
      <c r="H26" s="3" t="s">
        <v>72</v>
      </c>
    </row>
    <row r="27" spans="1:8" x14ac:dyDescent="0.2">
      <c r="A27" s="23"/>
      <c r="B27" s="25"/>
      <c r="C27" s="7" t="s">
        <v>147</v>
      </c>
      <c r="D27" s="2" t="s">
        <v>5</v>
      </c>
      <c r="E27" s="10">
        <v>37618</v>
      </c>
      <c r="F27" s="2">
        <f ca="1">DATEDIF(E27,TODAY(),"Y")</f>
        <v>18</v>
      </c>
      <c r="G27" s="2" t="s">
        <v>25</v>
      </c>
      <c r="H27" s="3" t="s">
        <v>148</v>
      </c>
    </row>
    <row r="28" spans="1:8" x14ac:dyDescent="0.2">
      <c r="H28" s="17"/>
    </row>
    <row r="29" spans="1:8" x14ac:dyDescent="0.2">
      <c r="H29" s="17"/>
    </row>
    <row r="30" spans="1:8" ht="23.4" x14ac:dyDescent="0.2">
      <c r="B30" s="1" t="s">
        <v>155</v>
      </c>
      <c r="H30" s="17"/>
    </row>
    <row r="31" spans="1:8" x14ac:dyDescent="0.2">
      <c r="H31" s="17"/>
    </row>
    <row r="32" spans="1:8" x14ac:dyDescent="0.2">
      <c r="A32" s="4"/>
      <c r="B32" s="4" t="s">
        <v>0</v>
      </c>
      <c r="C32" s="4" t="s">
        <v>1</v>
      </c>
      <c r="D32" s="4" t="s">
        <v>2</v>
      </c>
      <c r="E32" s="4" t="s">
        <v>3</v>
      </c>
      <c r="F32" s="4" t="s">
        <v>110</v>
      </c>
      <c r="G32" s="4" t="s">
        <v>6</v>
      </c>
      <c r="H32" s="14" t="s">
        <v>4</v>
      </c>
    </row>
    <row r="33" spans="1:8" x14ac:dyDescent="0.2">
      <c r="A33" s="21" t="s">
        <v>149</v>
      </c>
      <c r="B33" s="18" t="s">
        <v>112</v>
      </c>
      <c r="C33" s="2" t="s">
        <v>9</v>
      </c>
      <c r="D33" s="2" t="s">
        <v>5</v>
      </c>
      <c r="E33" s="10">
        <v>33812</v>
      </c>
      <c r="F33" s="2">
        <f t="shared" ref="F33" ca="1" si="4">DATEDIF(E33,TODAY(),"Y")</f>
        <v>28</v>
      </c>
      <c r="G33" s="2" t="s">
        <v>10</v>
      </c>
      <c r="H33" s="3" t="s">
        <v>8</v>
      </c>
    </row>
    <row r="34" spans="1:8" x14ac:dyDescent="0.2">
      <c r="A34" s="22"/>
      <c r="B34" s="18" t="s">
        <v>113</v>
      </c>
      <c r="C34" s="2" t="s">
        <v>14</v>
      </c>
      <c r="D34" s="2" t="s">
        <v>11</v>
      </c>
      <c r="E34" s="10">
        <v>32082</v>
      </c>
      <c r="F34" s="2">
        <f ca="1">DATEDIF(E34,TODAY(),"Y")</f>
        <v>33</v>
      </c>
      <c r="G34" s="2" t="s">
        <v>15</v>
      </c>
      <c r="H34" s="3" t="s">
        <v>114</v>
      </c>
    </row>
    <row r="35" spans="1:8" x14ac:dyDescent="0.2">
      <c r="A35" s="22"/>
      <c r="B35" s="2" t="s">
        <v>118</v>
      </c>
      <c r="C35" s="2" t="s">
        <v>54</v>
      </c>
      <c r="D35" s="2" t="s">
        <v>20</v>
      </c>
      <c r="E35" s="11">
        <v>35749</v>
      </c>
      <c r="F35" s="2">
        <f t="shared" ref="F35:F40" ca="1" si="5">DATEDIF(E35,TODAY(),"Y")</f>
        <v>23</v>
      </c>
      <c r="G35" s="2" t="s">
        <v>31</v>
      </c>
      <c r="H35" s="3" t="s">
        <v>117</v>
      </c>
    </row>
    <row r="36" spans="1:8" x14ac:dyDescent="0.2">
      <c r="A36" s="22"/>
      <c r="B36" s="20" t="s">
        <v>106</v>
      </c>
      <c r="C36" s="2" t="s">
        <v>42</v>
      </c>
      <c r="D36" s="2" t="s">
        <v>5</v>
      </c>
      <c r="E36" s="10">
        <v>36201</v>
      </c>
      <c r="F36" s="2">
        <f t="shared" ca="1" si="5"/>
        <v>22</v>
      </c>
      <c r="G36" s="2" t="s">
        <v>49</v>
      </c>
      <c r="H36" s="3" t="s">
        <v>109</v>
      </c>
    </row>
    <row r="37" spans="1:8" x14ac:dyDescent="0.2">
      <c r="A37" s="22"/>
      <c r="B37" s="20" t="s">
        <v>74</v>
      </c>
      <c r="C37" s="8" t="s">
        <v>75</v>
      </c>
      <c r="D37" s="5" t="s">
        <v>5</v>
      </c>
      <c r="E37" s="13">
        <v>37230</v>
      </c>
      <c r="F37" s="2">
        <f t="shared" ca="1" si="5"/>
        <v>19</v>
      </c>
      <c r="G37" s="5" t="s">
        <v>31</v>
      </c>
      <c r="H37" s="6" t="s">
        <v>76</v>
      </c>
    </row>
    <row r="38" spans="1:8" x14ac:dyDescent="0.2">
      <c r="A38" s="22"/>
      <c r="B38" s="24" t="s">
        <v>121</v>
      </c>
      <c r="C38" s="7" t="s">
        <v>67</v>
      </c>
      <c r="D38" s="2" t="s">
        <v>5</v>
      </c>
      <c r="E38" s="10">
        <v>35226</v>
      </c>
      <c r="F38" s="2">
        <f t="shared" ca="1" si="5"/>
        <v>24</v>
      </c>
      <c r="G38" s="2" t="s">
        <v>124</v>
      </c>
      <c r="H38" s="3" t="s">
        <v>123</v>
      </c>
    </row>
    <row r="39" spans="1:8" x14ac:dyDescent="0.2">
      <c r="A39" s="22"/>
      <c r="B39" s="26"/>
      <c r="C39" s="2" t="s">
        <v>33</v>
      </c>
      <c r="D39" s="2" t="s">
        <v>7</v>
      </c>
      <c r="E39" s="10">
        <v>35335</v>
      </c>
      <c r="F39" s="2">
        <f ca="1">DATEDIF(E39,TODAY(),"Y")</f>
        <v>24</v>
      </c>
      <c r="G39" s="2" t="s">
        <v>34</v>
      </c>
      <c r="H39" s="3" t="s">
        <v>128</v>
      </c>
    </row>
    <row r="40" spans="1:8" x14ac:dyDescent="0.2">
      <c r="A40" s="23"/>
      <c r="B40" s="25"/>
      <c r="C40" s="2" t="s">
        <v>125</v>
      </c>
      <c r="D40" s="2" t="s">
        <v>5</v>
      </c>
      <c r="E40" s="10">
        <v>36061</v>
      </c>
      <c r="F40" s="2">
        <f t="shared" ca="1" si="5"/>
        <v>22</v>
      </c>
      <c r="G40" s="2" t="s">
        <v>126</v>
      </c>
      <c r="H40" s="3" t="s">
        <v>127</v>
      </c>
    </row>
    <row r="41" spans="1:8" x14ac:dyDescent="0.2">
      <c r="A41" s="21" t="s">
        <v>154</v>
      </c>
      <c r="B41" s="18" t="s">
        <v>133</v>
      </c>
      <c r="C41" s="2" t="s">
        <v>134</v>
      </c>
      <c r="D41" s="2" t="s">
        <v>7</v>
      </c>
      <c r="E41" s="10">
        <v>37550</v>
      </c>
      <c r="F41" s="2">
        <f ca="1">DATEDIF(E41,TODAY(),"Y")</f>
        <v>18</v>
      </c>
      <c r="G41" s="2" t="s">
        <v>66</v>
      </c>
      <c r="H41" s="3" t="s">
        <v>135</v>
      </c>
    </row>
    <row r="42" spans="1:8" x14ac:dyDescent="0.2">
      <c r="A42" s="22"/>
      <c r="B42" s="24" t="s">
        <v>32</v>
      </c>
      <c r="C42" s="2" t="s">
        <v>57</v>
      </c>
      <c r="D42" s="2" t="s">
        <v>20</v>
      </c>
      <c r="E42" s="10">
        <v>35067</v>
      </c>
      <c r="F42" s="2">
        <f ca="1">DATEDIF(E42,TODAY(),"Y")</f>
        <v>25</v>
      </c>
      <c r="G42" s="2" t="s">
        <v>58</v>
      </c>
      <c r="H42" s="3" t="s">
        <v>59</v>
      </c>
    </row>
    <row r="43" spans="1:8" x14ac:dyDescent="0.2">
      <c r="A43" s="22"/>
      <c r="B43" s="25"/>
      <c r="C43" s="2" t="s">
        <v>39</v>
      </c>
      <c r="D43" s="2" t="s">
        <v>5</v>
      </c>
      <c r="E43" s="10">
        <v>34835</v>
      </c>
      <c r="F43" s="2">
        <f ca="1">DATEDIF(E43,TODAY(),"Y")</f>
        <v>26</v>
      </c>
      <c r="G43" s="2" t="s">
        <v>69</v>
      </c>
      <c r="H43" s="3" t="s">
        <v>60</v>
      </c>
    </row>
    <row r="44" spans="1:8" x14ac:dyDescent="0.2">
      <c r="A44" s="22"/>
      <c r="B44" s="2" t="s">
        <v>24</v>
      </c>
      <c r="C44" s="2" t="s">
        <v>26</v>
      </c>
      <c r="D44" s="2" t="s">
        <v>5</v>
      </c>
      <c r="E44" s="10">
        <v>33196</v>
      </c>
      <c r="F44" s="2">
        <f ca="1">DATEDIF(E44,TODAY(),"Y")</f>
        <v>30</v>
      </c>
      <c r="G44" s="2" t="s">
        <v>27</v>
      </c>
      <c r="H44" s="3" t="s">
        <v>55</v>
      </c>
    </row>
    <row r="45" spans="1:8" x14ac:dyDescent="0.2">
      <c r="A45" s="22"/>
      <c r="B45" s="2" t="s">
        <v>111</v>
      </c>
      <c r="C45" s="2" t="s">
        <v>16</v>
      </c>
      <c r="D45" s="2" t="s">
        <v>7</v>
      </c>
      <c r="E45" s="10">
        <v>34249</v>
      </c>
      <c r="F45" s="2">
        <f ca="1">DATEDIF(E45,TODAY(),"Y")</f>
        <v>27</v>
      </c>
      <c r="G45" s="2" t="s">
        <v>10</v>
      </c>
      <c r="H45" s="3" t="s">
        <v>52</v>
      </c>
    </row>
    <row r="46" spans="1:8" x14ac:dyDescent="0.2">
      <c r="A46" s="22"/>
      <c r="B46" s="18" t="s">
        <v>132</v>
      </c>
      <c r="C46" s="2" t="s">
        <v>35</v>
      </c>
      <c r="D46" s="2" t="s">
        <v>20</v>
      </c>
      <c r="E46" s="10">
        <v>35053</v>
      </c>
      <c r="F46" s="2">
        <f t="shared" ref="F46:F48" ca="1" si="6">DATEDIF(E46,TODAY(),"Y")</f>
        <v>25</v>
      </c>
      <c r="G46" s="2" t="s">
        <v>15</v>
      </c>
      <c r="H46" s="3" t="s">
        <v>131</v>
      </c>
    </row>
    <row r="47" spans="1:8" x14ac:dyDescent="0.2">
      <c r="A47" s="22"/>
      <c r="B47" s="2" t="s">
        <v>37</v>
      </c>
      <c r="C47" s="2" t="s">
        <v>139</v>
      </c>
      <c r="D47" s="2" t="s">
        <v>20</v>
      </c>
      <c r="E47" s="10">
        <v>34744</v>
      </c>
      <c r="F47" s="2">
        <f ca="1">DATEDIF(E47,TODAY(),"Y")</f>
        <v>26</v>
      </c>
      <c r="G47" s="2" t="s">
        <v>28</v>
      </c>
      <c r="H47" s="3" t="s">
        <v>140</v>
      </c>
    </row>
    <row r="48" spans="1:8" x14ac:dyDescent="0.2">
      <c r="A48" s="23"/>
      <c r="B48" s="18" t="s">
        <v>137</v>
      </c>
      <c r="C48" s="2" t="s">
        <v>136</v>
      </c>
      <c r="D48" s="2" t="s">
        <v>7</v>
      </c>
      <c r="E48" s="10">
        <v>37509</v>
      </c>
      <c r="F48" s="2">
        <f t="shared" ca="1" si="6"/>
        <v>18</v>
      </c>
      <c r="G48" s="2" t="s">
        <v>34</v>
      </c>
      <c r="H48" s="3" t="s">
        <v>138</v>
      </c>
    </row>
    <row r="49" spans="1:8" x14ac:dyDescent="0.2">
      <c r="A49" s="21" t="s">
        <v>153</v>
      </c>
      <c r="B49" s="19" t="s">
        <v>93</v>
      </c>
      <c r="C49" s="7" t="s">
        <v>99</v>
      </c>
      <c r="D49" s="7" t="s">
        <v>100</v>
      </c>
      <c r="E49" s="12">
        <v>34751</v>
      </c>
      <c r="F49" s="2">
        <f ca="1">DATEDIF(E49,TODAY(),"Y")</f>
        <v>26</v>
      </c>
      <c r="G49" s="7" t="s">
        <v>101</v>
      </c>
      <c r="H49" s="16" t="s">
        <v>102</v>
      </c>
    </row>
    <row r="50" spans="1:8" ht="26.4" x14ac:dyDescent="0.2">
      <c r="A50" s="22"/>
      <c r="B50" s="18" t="s">
        <v>143</v>
      </c>
      <c r="C50" s="2" t="s">
        <v>144</v>
      </c>
      <c r="D50" s="2" t="s">
        <v>23</v>
      </c>
      <c r="E50" s="10">
        <v>33140</v>
      </c>
      <c r="F50" s="2">
        <f t="shared" ref="F50" ca="1" si="7">DATEDIF(E50,TODAY(),"Y")</f>
        <v>30</v>
      </c>
      <c r="G50" s="2" t="s">
        <v>126</v>
      </c>
      <c r="H50" s="3" t="s">
        <v>145</v>
      </c>
    </row>
    <row r="51" spans="1:8" x14ac:dyDescent="0.2">
      <c r="A51" s="23"/>
      <c r="B51" s="2" t="s">
        <v>146</v>
      </c>
      <c r="C51" s="2" t="s">
        <v>29</v>
      </c>
      <c r="D51" s="2" t="s">
        <v>30</v>
      </c>
      <c r="E51" s="10">
        <v>33206</v>
      </c>
      <c r="F51" s="2">
        <f ca="1">DATEDIF(E51,TODAY(),"Y")</f>
        <v>30</v>
      </c>
      <c r="G51" s="2" t="s">
        <v>31</v>
      </c>
      <c r="H51" s="3" t="s">
        <v>56</v>
      </c>
    </row>
  </sheetData>
  <mergeCells count="16">
    <mergeCell ref="A4:A7"/>
    <mergeCell ref="B16:B17"/>
    <mergeCell ref="A49:A51"/>
    <mergeCell ref="B38:B40"/>
    <mergeCell ref="B42:B43"/>
    <mergeCell ref="A20:A27"/>
    <mergeCell ref="A8:A19"/>
    <mergeCell ref="A33:A40"/>
    <mergeCell ref="A41:A48"/>
    <mergeCell ref="B10:B12"/>
    <mergeCell ref="B23:B25"/>
    <mergeCell ref="B26:B27"/>
    <mergeCell ref="B21:B22"/>
    <mergeCell ref="B8:B9"/>
    <mergeCell ref="B18:B19"/>
    <mergeCell ref="B13:B14"/>
  </mergeCells>
  <phoneticPr fontId="1"/>
  <pageMargins left="0.70866141732283472" right="0.70866141732283472" top="0.74803149606299213" bottom="0.74803149606299213" header="0.31496062992125984" footer="0.31496062992125984"/>
  <pageSetup paperSize="9" scale="85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松田 浩二</cp:lastModifiedBy>
  <cp:lastPrinted>2018-05-17T10:27:30Z</cp:lastPrinted>
  <dcterms:created xsi:type="dcterms:W3CDTF">2017-05-21T15:15:29Z</dcterms:created>
  <dcterms:modified xsi:type="dcterms:W3CDTF">2021-05-28T17:20:13Z</dcterms:modified>
</cp:coreProperties>
</file>